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O:\stuenr\misc\"/>
    </mc:Choice>
  </mc:AlternateContent>
  <xr:revisionPtr revIDLastSave="0" documentId="8_{33A29C72-15A0-45D9-9AB5-F5CB3092EC89}" xr6:coauthVersionLast="47" xr6:coauthVersionMax="47" xr10:uidLastSave="{00000000-0000-0000-0000-000000000000}"/>
  <bookViews>
    <workbookView xWindow="-120" yWindow="-120" windowWidth="25440" windowHeight="15390" xr2:uid="{08C2FFAB-BCC8-4F1F-A9D1-E12C9CE68BF3}"/>
  </bookViews>
  <sheets>
    <sheet name="CDS-A" sheetId="1" r:id="rId1"/>
    <sheet name="CDS-B" sheetId="2" r:id="rId2"/>
    <sheet name="CDS-C" sheetId="3" r:id="rId3"/>
    <sheet name="CDS-D" sheetId="4" r:id="rId4"/>
    <sheet name="CDS-E" sheetId="5" r:id="rId5"/>
    <sheet name="CDS-F" sheetId="6" r:id="rId6"/>
    <sheet name="CDS-G" sheetId="7" r:id="rId7"/>
    <sheet name="CDS-H" sheetId="8" r:id="rId8"/>
    <sheet name="CDS-I" sheetId="9" r:id="rId9"/>
    <sheet name="CDS-J" sheetId="10" r:id="rId10"/>
    <sheet name="CDS Definitions" sheetId="11" r:id="rId11"/>
  </sheets>
  <definedNames>
    <definedName name="_xlnm._FilterDatabase" localSheetId="0" hidden="1">'CDS-A'!$A$1:$L$77</definedName>
    <definedName name="_xlnm._FilterDatabase" localSheetId="1" hidden="1">'CDS-B'!$A$1:$C$432</definedName>
    <definedName name="_xlnm._FilterDatabase" localSheetId="2" hidden="1">'CDS-C'!$A$1:$C$592</definedName>
    <definedName name="_xlnm._FilterDatabase" localSheetId="3" hidden="1">'CDS-D'!$A$1:$C$177</definedName>
    <definedName name="_xlnm._FilterDatabase" localSheetId="4" hidden="1">'CDS-E'!$A$1:$C$59</definedName>
    <definedName name="_xlnm._FilterDatabase" localSheetId="5" hidden="1">'CDS-F'!$A$1:$C$101</definedName>
    <definedName name="_xlnm._FilterDatabase" localSheetId="6" hidden="1">'CDS-G'!$A$1:$C$109</definedName>
    <definedName name="_xlnm._FilterDatabase" localSheetId="7" hidden="1">'CDS-H'!$A$1:$C$397</definedName>
    <definedName name="_xlnm._FilterDatabase" localSheetId="8" hidden="1">'CDS-I'!$A$1:$C$152</definedName>
    <definedName name="_xlnm._FilterDatabase" localSheetId="9" hidden="1">'CDS-J'!$A$1:$L$149</definedName>
    <definedName name="_Hlk22631867" localSheetId="10">'CDS Definitions'!$A$103</definedName>
    <definedName name="Z_C376AAF7_6CF7_A44F_821A_9B8B69155ECB_.wvu.Cols" localSheetId="10" hidden="1">'CDS Definitions'!$C:$F</definedName>
    <definedName name="Z_C376AAF7_6CF7_A44F_821A_9B8B69155ECB_.wvu.FilterData" localSheetId="0" hidden="1">'CDS-A'!$A$1:$L$77</definedName>
    <definedName name="Z_C376AAF7_6CF7_A44F_821A_9B8B69155ECB_.wvu.FilterData" localSheetId="1" hidden="1">'CDS-B'!$A$1:$C$432</definedName>
    <definedName name="Z_C376AAF7_6CF7_A44F_821A_9B8B69155ECB_.wvu.FilterData" localSheetId="2" hidden="1">'CDS-C'!$A$1:$C$592</definedName>
    <definedName name="Z_C376AAF7_6CF7_A44F_821A_9B8B69155ECB_.wvu.FilterData" localSheetId="3" hidden="1">'CDS-D'!$A$1:$C$177</definedName>
    <definedName name="Z_C376AAF7_6CF7_A44F_821A_9B8B69155ECB_.wvu.FilterData" localSheetId="4" hidden="1">'CDS-E'!$A$1:$C$59</definedName>
    <definedName name="Z_C376AAF7_6CF7_A44F_821A_9B8B69155ECB_.wvu.FilterData" localSheetId="5" hidden="1">'CDS-F'!$A$1:$C$101</definedName>
    <definedName name="Z_C376AAF7_6CF7_A44F_821A_9B8B69155ECB_.wvu.FilterData" localSheetId="6" hidden="1">'CDS-G'!$A$1:$C$109</definedName>
    <definedName name="Z_C376AAF7_6CF7_A44F_821A_9B8B69155ECB_.wvu.FilterData" localSheetId="7" hidden="1">'CDS-H'!$A$1:$C$397</definedName>
    <definedName name="Z_C376AAF7_6CF7_A44F_821A_9B8B69155ECB_.wvu.FilterData" localSheetId="8" hidden="1">'CDS-I'!$A$1:$C$152</definedName>
    <definedName name="Z_C376AAF7_6CF7_A44F_821A_9B8B69155ECB_.wvu.FilterData" localSheetId="9" hidden="1">'CDS-J'!$A$1:$L$149</definedName>
  </definedNames>
  <calcPr calcId="191028"/>
  <customWorkbookViews>
    <customWorkbookView name="Rashmi Tenneti - Personal View" guid="{C376AAF7-6CF7-A44F-821A-9B8B69155ECB}" mergeInterval="0" personalView="1" xWindow="-1896" yWindow="-49" windowWidth="1692" windowHeight="995"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4" l="1"/>
  <c r="C31" i="4"/>
  <c r="C149" i="10" l="1"/>
  <c r="C22" i="6" l="1"/>
  <c r="C10" i="6"/>
  <c r="C67" i="3"/>
  <c r="C47" i="3"/>
  <c r="C49" i="3"/>
  <c r="C142" i="9"/>
  <c r="C152" i="9"/>
  <c r="C455" i="3" l="1"/>
  <c r="C51" i="3" l="1"/>
  <c r="C50" i="3"/>
  <c r="C72" i="8" l="1"/>
  <c r="C67" i="8"/>
  <c r="C83" i="8"/>
  <c r="C88" i="8"/>
  <c r="C352" i="2" l="1"/>
  <c r="C350" i="2"/>
  <c r="C351" i="2"/>
  <c r="C103" i="10"/>
  <c r="C56" i="10"/>
  <c r="C23" i="4"/>
  <c r="C443" i="3"/>
  <c r="C431" i="3"/>
  <c r="C393" i="3"/>
  <c r="C384" i="3"/>
  <c r="C375" i="3"/>
  <c r="C366" i="3"/>
  <c r="C357" i="3"/>
  <c r="C348" i="3"/>
  <c r="C339" i="3"/>
  <c r="C330" i="3"/>
  <c r="C321" i="3"/>
  <c r="C347" i="2" l="1"/>
  <c r="C353" i="2" l="1"/>
</calcChain>
</file>

<file path=xl/sharedStrings.xml><?xml version="1.0" encoding="utf-8"?>
<sst xmlns="http://schemas.openxmlformats.org/spreadsheetml/2006/main" count="2673" uniqueCount="1986">
  <si>
    <t>Question Number</t>
  </si>
  <si>
    <t>Question</t>
  </si>
  <si>
    <t>Answer</t>
  </si>
  <si>
    <t>Section</t>
  </si>
  <si>
    <t>Sub-Section</t>
  </si>
  <si>
    <t>Category</t>
  </si>
  <si>
    <t>Student Group</t>
  </si>
  <si>
    <t>Cohort</t>
  </si>
  <si>
    <t>Residency</t>
  </si>
  <si>
    <t>Unit load</t>
  </si>
  <si>
    <t>Gender</t>
  </si>
  <si>
    <t>Value type</t>
  </si>
  <si>
    <t>A01</t>
  </si>
  <si>
    <t>Name:</t>
  </si>
  <si>
    <t>Rashmi Tenneti</t>
  </si>
  <si>
    <t>A02</t>
  </si>
  <si>
    <t>Title:</t>
  </si>
  <si>
    <t>Director of Analytics and Alignment</t>
  </si>
  <si>
    <t>A03</t>
  </si>
  <si>
    <t>Office:</t>
  </si>
  <si>
    <t>Strategic Communications and Marketing</t>
  </si>
  <si>
    <t>A04</t>
  </si>
  <si>
    <t>Mailing Address:</t>
  </si>
  <si>
    <t>507 E Green St</t>
  </si>
  <si>
    <t>A05</t>
  </si>
  <si>
    <t>City/State/Zip/Country:</t>
  </si>
  <si>
    <t>Champaign</t>
  </si>
  <si>
    <t>A06</t>
  </si>
  <si>
    <t>Phone:</t>
  </si>
  <si>
    <t>217-300-4754</t>
  </si>
  <si>
    <t>A07</t>
  </si>
  <si>
    <t>Fax:</t>
  </si>
  <si>
    <t>A08</t>
  </si>
  <si>
    <t>E-mail Address:</t>
  </si>
  <si>
    <t>rtenneti@illinois.edu</t>
  </si>
  <si>
    <t>A09</t>
  </si>
  <si>
    <t>Are your responses to the CDS posted for reference on your institution's Web site?</t>
  </si>
  <si>
    <t>Y</t>
  </si>
  <si>
    <t>A010</t>
  </si>
  <si>
    <t>If yes, please provide the URL of the corresponding Web page:</t>
  </si>
  <si>
    <t>https://dmi.illinois.edu/</t>
  </si>
  <si>
    <t>A0A</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</si>
  <si>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</si>
  <si>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A101</t>
  </si>
  <si>
    <t>Name of College/University:</t>
  </si>
  <si>
    <t>University of Illinois Urbana-Champaign</t>
  </si>
  <si>
    <t>A102</t>
  </si>
  <si>
    <t>601 East John St. Champaign,IL 61820</t>
  </si>
  <si>
    <t>A103</t>
  </si>
  <si>
    <t>Champaign/Illinois/61820/United States</t>
  </si>
  <si>
    <t>A104</t>
  </si>
  <si>
    <t>Street Address (if different):</t>
  </si>
  <si>
    <t>601 E John Street</t>
  </si>
  <si>
    <t>A105</t>
  </si>
  <si>
    <t>Illinois</t>
  </si>
  <si>
    <t>A106</t>
  </si>
  <si>
    <t>Main Phone Number:</t>
  </si>
  <si>
    <t>217-333-1000</t>
  </si>
  <si>
    <t>A107</t>
  </si>
  <si>
    <t>WWW Home Page Address:</t>
  </si>
  <si>
    <t>https://illinois.edu</t>
  </si>
  <si>
    <t>A108</t>
  </si>
  <si>
    <t>Admissions Phone Number:</t>
  </si>
  <si>
    <t>217-333-0302</t>
  </si>
  <si>
    <t>A109</t>
  </si>
  <si>
    <t>Admissions Toll-Free Phone Number:</t>
  </si>
  <si>
    <t>A110</t>
  </si>
  <si>
    <t>Admissions Office Mailing Address:</t>
  </si>
  <si>
    <t>901 West Illinois St.</t>
  </si>
  <si>
    <t>A111</t>
  </si>
  <si>
    <t>Urbana/Illinois/61820/United States</t>
  </si>
  <si>
    <t>A112</t>
  </si>
  <si>
    <t>Admissions E-mail Address:</t>
  </si>
  <si>
    <t xml:space="preserve">admissions@illinois.edu </t>
  </si>
  <si>
    <t>A113</t>
  </si>
  <si>
    <t>If there is a separate URL for your school’s online application, please specify:</t>
  </si>
  <si>
    <t>https://www.admissions.illinois.edu/apply</t>
  </si>
  <si>
    <t>A114</t>
  </si>
  <si>
    <t>If you have a mailing address other than the above to which applications should be sent, please provide:</t>
  </si>
  <si>
    <t>901 West Illinois St.
Urbana
Illinois
61801-3028</t>
  </si>
  <si>
    <t>A201</t>
  </si>
  <si>
    <t>Public</t>
  </si>
  <si>
    <t>x</t>
  </si>
  <si>
    <t>A202</t>
  </si>
  <si>
    <t>Private (nonprofit)</t>
  </si>
  <si>
    <t>A203</t>
  </si>
  <si>
    <t>Proprietary</t>
  </si>
  <si>
    <t>A301</t>
  </si>
  <si>
    <t>Coeducational college</t>
  </si>
  <si>
    <t>A302</t>
  </si>
  <si>
    <t>Men's college</t>
  </si>
  <si>
    <t>A303</t>
  </si>
  <si>
    <t>Women's college</t>
  </si>
  <si>
    <t>A401</t>
  </si>
  <si>
    <t>Semester</t>
  </si>
  <si>
    <t>A402</t>
  </si>
  <si>
    <t>Quarter</t>
  </si>
  <si>
    <t>A403</t>
  </si>
  <si>
    <t>Trimester</t>
  </si>
  <si>
    <t>A404</t>
  </si>
  <si>
    <t>4-1-4</t>
  </si>
  <si>
    <t>A405</t>
  </si>
  <si>
    <t>Continuous</t>
  </si>
  <si>
    <t>A406</t>
  </si>
  <si>
    <t>Differs by program (describe):</t>
  </si>
  <si>
    <t>A407</t>
  </si>
  <si>
    <t>Other (describe)</t>
  </si>
  <si>
    <t>A501</t>
  </si>
  <si>
    <t>Certificate</t>
  </si>
  <si>
    <t>A502</t>
  </si>
  <si>
    <t>Diploma</t>
  </si>
  <si>
    <t>A503</t>
  </si>
  <si>
    <t>Associate</t>
  </si>
  <si>
    <t>A504</t>
  </si>
  <si>
    <t>Transfer Associate</t>
  </si>
  <si>
    <t>A505</t>
  </si>
  <si>
    <t>Terminal Associate</t>
  </si>
  <si>
    <t>A506</t>
  </si>
  <si>
    <t>Bachelor's</t>
  </si>
  <si>
    <t>A507</t>
  </si>
  <si>
    <t>Postbachelor's certificate</t>
  </si>
  <si>
    <t>A508</t>
  </si>
  <si>
    <t>Master's</t>
  </si>
  <si>
    <t>A509</t>
  </si>
  <si>
    <t>Post-master's certificate</t>
  </si>
  <si>
    <t>A510</t>
  </si>
  <si>
    <t>Doctoral degree research/scholarship</t>
  </si>
  <si>
    <t>A511</t>
  </si>
  <si>
    <t>Doctoral degree – professional practice</t>
  </si>
  <si>
    <t>A512</t>
  </si>
  <si>
    <t>Doctoral degree -- other</t>
  </si>
  <si>
    <t>A601</t>
  </si>
  <si>
    <t>If you have a diversity, equity, and inclusion office or department, please provide the URL of the corresponding Web page:</t>
  </si>
  <si>
    <t>https://diversity.illinois.edu/</t>
  </si>
  <si>
    <t>B101</t>
  </si>
  <si>
    <t>Degree-seeking, first-time first-year students: men</t>
  </si>
  <si>
    <t>B102</t>
  </si>
  <si>
    <t>Degree-seeking, first-time first-year students: women</t>
  </si>
  <si>
    <t>B103</t>
  </si>
  <si>
    <t>Degree-seeking, first-time first-year students: another gender</t>
  </si>
  <si>
    <t>B104</t>
  </si>
  <si>
    <t>Degree-seeking, first-time first-year students: unknown</t>
  </si>
  <si>
    <t>B105</t>
  </si>
  <si>
    <t>Other first-year, degree-seeking: men</t>
  </si>
  <si>
    <t>B106</t>
  </si>
  <si>
    <t>Other first-year, degree-seeking: women</t>
  </si>
  <si>
    <t>B107</t>
  </si>
  <si>
    <t>Other first-year, degree-seeking: another gender</t>
  </si>
  <si>
    <t>B108</t>
  </si>
  <si>
    <t>Other first-year, degree-seeking:  unknown</t>
  </si>
  <si>
    <t>B109</t>
  </si>
  <si>
    <t>All other degree-seeking: men</t>
  </si>
  <si>
    <t>B110</t>
  </si>
  <si>
    <t>All other degree-seeking: women</t>
  </si>
  <si>
    <t>B111</t>
  </si>
  <si>
    <t>All other degree-seeking: another gender</t>
  </si>
  <si>
    <t>B112</t>
  </si>
  <si>
    <t>All other degree-seeking: unknown</t>
  </si>
  <si>
    <t>B113</t>
  </si>
  <si>
    <t>Total degree-seeking: men</t>
  </si>
  <si>
    <t>B114</t>
  </si>
  <si>
    <t>Total degree-seeking: women</t>
  </si>
  <si>
    <t>B115</t>
  </si>
  <si>
    <t>Total degree-seeking: another gender</t>
  </si>
  <si>
    <t>B116</t>
  </si>
  <si>
    <t>Total degree-seeking: unknown</t>
  </si>
  <si>
    <t>B117</t>
  </si>
  <si>
    <t>All other undergraduates enrolled in credit courses: men</t>
  </si>
  <si>
    <t>B118</t>
  </si>
  <si>
    <t>All other undergraduates enrolled in credit courses: women</t>
  </si>
  <si>
    <t>B119</t>
  </si>
  <si>
    <t>All other undergraduates enrolled in credit courses: another gender</t>
  </si>
  <si>
    <t>B120</t>
  </si>
  <si>
    <t>All other undergraduates enrolled in credit courses: unknown</t>
  </si>
  <si>
    <t>B121</t>
  </si>
  <si>
    <t>Total undergraduate Full-Time Students: men</t>
  </si>
  <si>
    <t>B122</t>
  </si>
  <si>
    <t>Total undergraduate Full-Time Students: women</t>
  </si>
  <si>
    <t>B123</t>
  </si>
  <si>
    <t>Total undergraduate Full-Time Students: another gender</t>
  </si>
  <si>
    <t>B124</t>
  </si>
  <si>
    <t>Total undergraduate Full-Time Students: unknown</t>
  </si>
  <si>
    <t>B125</t>
  </si>
  <si>
    <t>B126</t>
  </si>
  <si>
    <t>B127</t>
  </si>
  <si>
    <t>B128</t>
  </si>
  <si>
    <t>B129</t>
  </si>
  <si>
    <t>B130</t>
  </si>
  <si>
    <t>B131</t>
  </si>
  <si>
    <t>B132</t>
  </si>
  <si>
    <t>Other first-year, degree-seeking: unknown</t>
  </si>
  <si>
    <t>B133</t>
  </si>
  <si>
    <t>B134</t>
  </si>
  <si>
    <t>B135</t>
  </si>
  <si>
    <t>B136</t>
  </si>
  <si>
    <t>B137</t>
  </si>
  <si>
    <t>B138</t>
  </si>
  <si>
    <t>B139</t>
  </si>
  <si>
    <t>B140</t>
  </si>
  <si>
    <t>B141</t>
  </si>
  <si>
    <t>B142</t>
  </si>
  <si>
    <t>B143</t>
  </si>
  <si>
    <t>B144</t>
  </si>
  <si>
    <t>B145</t>
  </si>
  <si>
    <t>Total undergraduate Part-Time Students: men</t>
  </si>
  <si>
    <t>B146</t>
  </si>
  <si>
    <t>Total undergraduate Part-Time Students: women</t>
  </si>
  <si>
    <t>B147</t>
  </si>
  <si>
    <t>Total undergraduate Part-Time Students: another gender</t>
  </si>
  <si>
    <t>B148</t>
  </si>
  <si>
    <t>Total undergraduate Part-Time Students: unknown</t>
  </si>
  <si>
    <t>B149</t>
  </si>
  <si>
    <t>Total undergraduate students: men</t>
  </si>
  <si>
    <t>B150</t>
  </si>
  <si>
    <t>Total undergraduate students: women</t>
  </si>
  <si>
    <t>B151</t>
  </si>
  <si>
    <t>Total undergraduate students: another gender</t>
  </si>
  <si>
    <t>B152</t>
  </si>
  <si>
    <t>Total undergraduate students: unknown</t>
  </si>
  <si>
    <t>B153</t>
  </si>
  <si>
    <t>Degree-seeking, first-time: men</t>
  </si>
  <si>
    <t>B154</t>
  </si>
  <si>
    <t>Degree-seeking, first-time: women</t>
  </si>
  <si>
    <t>B155</t>
  </si>
  <si>
    <t>Degree-seeking, first-time: another gender</t>
  </si>
  <si>
    <t>B156</t>
  </si>
  <si>
    <t>Degree-seeking, first-time: unknown</t>
  </si>
  <si>
    <t>B157</t>
  </si>
  <si>
    <t>B158</t>
  </si>
  <si>
    <t>B159</t>
  </si>
  <si>
    <t>B160</t>
  </si>
  <si>
    <t>B161</t>
  </si>
  <si>
    <t>All other graduates enrolled in credit courses: men</t>
  </si>
  <si>
    <t>B162</t>
  </si>
  <si>
    <t>All other graduates enrolled in credit courses: women</t>
  </si>
  <si>
    <t>B163</t>
  </si>
  <si>
    <t>All other graduates enrolled in credit courses: another gender</t>
  </si>
  <si>
    <t>B164</t>
  </si>
  <si>
    <t>All other graduates enrolled in credit courses: unknown</t>
  </si>
  <si>
    <t>B165</t>
  </si>
  <si>
    <t>Total graduate Full-Time Students: men</t>
  </si>
  <si>
    <t>B166</t>
  </si>
  <si>
    <t>Total graduate Full-Time Students: women</t>
  </si>
  <si>
    <t>B167</t>
  </si>
  <si>
    <t>Total graduate Full-Time Students: another gender</t>
  </si>
  <si>
    <t>B168</t>
  </si>
  <si>
    <t>Total graduate Full-Time Students: unknown</t>
  </si>
  <si>
    <t>B169</t>
  </si>
  <si>
    <t>B170</t>
  </si>
  <si>
    <t>B171</t>
  </si>
  <si>
    <t>B172</t>
  </si>
  <si>
    <t>B173</t>
  </si>
  <si>
    <t>B174</t>
  </si>
  <si>
    <t>B175</t>
  </si>
  <si>
    <t>B176</t>
  </si>
  <si>
    <t>B177</t>
  </si>
  <si>
    <t>B178</t>
  </si>
  <si>
    <t>B179</t>
  </si>
  <si>
    <t>B180</t>
  </si>
  <si>
    <t>B181</t>
  </si>
  <si>
    <t>Total graduate Part-Time Students: men</t>
  </si>
  <si>
    <t>B182</t>
  </si>
  <si>
    <t>Total graduate Part-Time Students: women</t>
  </si>
  <si>
    <t>B183</t>
  </si>
  <si>
    <t>Total graduate Part-Time Students: another gender</t>
  </si>
  <si>
    <t>B184</t>
  </si>
  <si>
    <t>Total graduate Part-Time Students: unknown</t>
  </si>
  <si>
    <t>B185</t>
  </si>
  <si>
    <t>Total Graduate Students: men</t>
  </si>
  <si>
    <t>B186</t>
  </si>
  <si>
    <t>Total Graduate Students: women</t>
  </si>
  <si>
    <t>B187</t>
  </si>
  <si>
    <t>Total Graduate Students: another gender</t>
  </si>
  <si>
    <t>B188</t>
  </si>
  <si>
    <t>Total Graduate Students: unknown</t>
  </si>
  <si>
    <t>B189</t>
  </si>
  <si>
    <t>Total All Students: men</t>
  </si>
  <si>
    <t>B190</t>
  </si>
  <si>
    <t>Total All Students: women</t>
  </si>
  <si>
    <t>B191</t>
  </si>
  <si>
    <t>Total All Students: another gender</t>
  </si>
  <si>
    <t>B192</t>
  </si>
  <si>
    <t>Total All Students: unknown</t>
  </si>
  <si>
    <t>B193</t>
  </si>
  <si>
    <t>Total all undergraduates</t>
  </si>
  <si>
    <t>B194</t>
  </si>
  <si>
    <t>Total all graduate</t>
  </si>
  <si>
    <t>B195</t>
  </si>
  <si>
    <t>Grand Total All Students</t>
  </si>
  <si>
    <t>B201</t>
  </si>
  <si>
    <t>Nonresidents</t>
  </si>
  <si>
    <t>B202</t>
  </si>
  <si>
    <t>Hispanic/Latino</t>
  </si>
  <si>
    <t>B203</t>
  </si>
  <si>
    <t>Black or African American, non-Hispanic</t>
  </si>
  <si>
    <t>B204</t>
  </si>
  <si>
    <t>White, non-Hispanic</t>
  </si>
  <si>
    <t>B205</t>
  </si>
  <si>
    <t>American Indian or Alaska Native, non-Hispanic</t>
  </si>
  <si>
    <t>B206</t>
  </si>
  <si>
    <t>Asian, non-Hispanic</t>
  </si>
  <si>
    <t>B207</t>
  </si>
  <si>
    <t>Native Hawaiian or other Pacific Islander, non-Hispanic</t>
  </si>
  <si>
    <t>B208</t>
  </si>
  <si>
    <t>Two or more races, non-Hispanic</t>
  </si>
  <si>
    <t>B209</t>
  </si>
  <si>
    <t>Race and/or ethnicity unknown</t>
  </si>
  <si>
    <t>B210</t>
  </si>
  <si>
    <t>TOTAL</t>
  </si>
  <si>
    <t>B211</t>
  </si>
  <si>
    <t>B212</t>
  </si>
  <si>
    <t>B213</t>
  </si>
  <si>
    <t>B214</t>
  </si>
  <si>
    <t>B215</t>
  </si>
  <si>
    <t>B216</t>
  </si>
  <si>
    <t>B217</t>
  </si>
  <si>
    <t>B218</t>
  </si>
  <si>
    <t>B219</t>
  </si>
  <si>
    <t>B220</t>
  </si>
  <si>
    <t>B221</t>
  </si>
  <si>
    <t>B222</t>
  </si>
  <si>
    <t>B223</t>
  </si>
  <si>
    <t>B224</t>
  </si>
  <si>
    <t>B225</t>
  </si>
  <si>
    <t>B226</t>
  </si>
  <si>
    <t>B227</t>
  </si>
  <si>
    <t>B228</t>
  </si>
  <si>
    <t>B229</t>
  </si>
  <si>
    <t>B230</t>
  </si>
  <si>
    <t>B301</t>
  </si>
  <si>
    <t>Certificate/diploma</t>
  </si>
  <si>
    <t>B302</t>
  </si>
  <si>
    <t>Associate degrees</t>
  </si>
  <si>
    <t>B303</t>
  </si>
  <si>
    <t>Bachelor's degrees</t>
  </si>
  <si>
    <t>B304</t>
  </si>
  <si>
    <t>Postbachelor's certificates</t>
  </si>
  <si>
    <t>B305</t>
  </si>
  <si>
    <t>Master's degrees</t>
  </si>
  <si>
    <t>B306</t>
  </si>
  <si>
    <t>Post-Master's certificates</t>
  </si>
  <si>
    <t>B307</t>
  </si>
  <si>
    <t>Doctoral degrees – research/scholarship</t>
  </si>
  <si>
    <t>B308</t>
  </si>
  <si>
    <t>Doctoral degrees – professional practice</t>
  </si>
  <si>
    <t>B309</t>
  </si>
  <si>
    <t>Doctoral degrees – other</t>
  </si>
  <si>
    <t>B401</t>
  </si>
  <si>
    <t>Recipients of a Federal Pell Grant</t>
  </si>
  <si>
    <t>B402</t>
  </si>
  <si>
    <t>Recipients of a Subsidized Stafford Loan who did not receive a Pell Grant</t>
  </si>
  <si>
    <t>B403</t>
  </si>
  <si>
    <t>Students who did not receive either a Pell Grant or a subsidized Stafford Loan</t>
  </si>
  <si>
    <t>B404</t>
  </si>
  <si>
    <t xml:space="preserve">Total </t>
  </si>
  <si>
    <t>B405</t>
  </si>
  <si>
    <t>B406</t>
  </si>
  <si>
    <t>B407</t>
  </si>
  <si>
    <t>B408</t>
  </si>
  <si>
    <t>B409</t>
  </si>
  <si>
    <t>B410</t>
  </si>
  <si>
    <t>B411</t>
  </si>
  <si>
    <t>B412</t>
  </si>
  <si>
    <t>B413</t>
  </si>
  <si>
    <t>B414</t>
  </si>
  <si>
    <t>B415</t>
  </si>
  <si>
    <t>B416</t>
  </si>
  <si>
    <t>B417</t>
  </si>
  <si>
    <t>B418</t>
  </si>
  <si>
    <t>B419</t>
  </si>
  <si>
    <t>B420</t>
  </si>
  <si>
    <t>B421</t>
  </si>
  <si>
    <t>B422</t>
  </si>
  <si>
    <t>B423</t>
  </si>
  <si>
    <t>B424</t>
  </si>
  <si>
    <t>B425</t>
  </si>
  <si>
    <t>B426</t>
  </si>
  <si>
    <t>B427</t>
  </si>
  <si>
    <t>B428</t>
  </si>
  <si>
    <t>B429</t>
  </si>
  <si>
    <t>B430</t>
  </si>
  <si>
    <t>B431</t>
  </si>
  <si>
    <t>B432</t>
  </si>
  <si>
    <t>B501</t>
  </si>
  <si>
    <t>B502</t>
  </si>
  <si>
    <t>B503</t>
  </si>
  <si>
    <t>B504</t>
  </si>
  <si>
    <t>B505</t>
  </si>
  <si>
    <t>B506</t>
  </si>
  <si>
    <t>B507</t>
  </si>
  <si>
    <t>B508</t>
  </si>
  <si>
    <t>B509</t>
  </si>
  <si>
    <t>B510</t>
  </si>
  <si>
    <t>B511</t>
  </si>
  <si>
    <t>B512</t>
  </si>
  <si>
    <t>B513</t>
  </si>
  <si>
    <t>B514</t>
  </si>
  <si>
    <t>B515</t>
  </si>
  <si>
    <t>B516</t>
  </si>
  <si>
    <t>B517</t>
  </si>
  <si>
    <t>B518</t>
  </si>
  <si>
    <t>B519</t>
  </si>
  <si>
    <t>B520</t>
  </si>
  <si>
    <t>B521</t>
  </si>
  <si>
    <t>B522</t>
  </si>
  <si>
    <t>B523</t>
  </si>
  <si>
    <t>B524</t>
  </si>
  <si>
    <t>B525</t>
  </si>
  <si>
    <t>B526</t>
  </si>
  <si>
    <t>B527</t>
  </si>
  <si>
    <t>B528</t>
  </si>
  <si>
    <t>B529</t>
  </si>
  <si>
    <t>B530</t>
  </si>
  <si>
    <t>B531</t>
  </si>
  <si>
    <t>B532</t>
  </si>
  <si>
    <t>B1201</t>
  </si>
  <si>
    <t>2021 Cohort</t>
  </si>
  <si>
    <t>N/A</t>
  </si>
  <si>
    <t>B1202</t>
  </si>
  <si>
    <t>2020 Cohort</t>
  </si>
  <si>
    <t>B1301</t>
  </si>
  <si>
    <t>B1302</t>
  </si>
  <si>
    <t>B1401</t>
  </si>
  <si>
    <t>B1402</t>
  </si>
  <si>
    <t>B1501</t>
  </si>
  <si>
    <t>B1502</t>
  </si>
  <si>
    <t>B1601</t>
  </si>
  <si>
    <t>B1602</t>
  </si>
  <si>
    <t>B1701</t>
  </si>
  <si>
    <t>B1702</t>
  </si>
  <si>
    <t>B1801</t>
  </si>
  <si>
    <t>B1802</t>
  </si>
  <si>
    <t>B1901</t>
  </si>
  <si>
    <t>B1902</t>
  </si>
  <si>
    <t>B2001</t>
  </si>
  <si>
    <t>B2002</t>
  </si>
  <si>
    <t>B2101</t>
  </si>
  <si>
    <t>B2102</t>
  </si>
  <si>
    <t>B2201</t>
  </si>
  <si>
    <t>For the cohort of all full-time bachelor’s (or equivalent) degree-seeking undergraduate students who entered your institution as first-year students in Fall 2023 (or the preceding summer term), what percentage was enrolled at your institution as of the date your institution calculates its official enrollment in Fall 2024.</t>
  </si>
  <si>
    <t>C101</t>
  </si>
  <si>
    <t>Total first-time, first-year men who applied</t>
  </si>
  <si>
    <t>C102</t>
  </si>
  <si>
    <t>Total first-time, first-year women who applied</t>
  </si>
  <si>
    <t>C103</t>
  </si>
  <si>
    <t>Total first-time, first-year another gender who applied</t>
  </si>
  <si>
    <t>C104</t>
  </si>
  <si>
    <t>Total first-time, first-year unknown gender who applied</t>
  </si>
  <si>
    <t>C105</t>
  </si>
  <si>
    <t>Total first-time, first-year men who were admitted</t>
  </si>
  <si>
    <t>C106</t>
  </si>
  <si>
    <t>Total first-time, first-year women who were admitted</t>
  </si>
  <si>
    <t>C107</t>
  </si>
  <si>
    <t>Total first-time, first-year another gender who were admitted</t>
  </si>
  <si>
    <t>C108</t>
  </si>
  <si>
    <t>Total first-time, first-year unknown gender who were admitted</t>
  </si>
  <si>
    <t>C109</t>
  </si>
  <si>
    <t>Total full-time, first-time, first-year men who enrolled</t>
  </si>
  <si>
    <t>C110</t>
  </si>
  <si>
    <t>Total part-time, first-time, first-year men who enrolled</t>
  </si>
  <si>
    <t>C111</t>
  </si>
  <si>
    <t>Total full-time, first-time, first-year women who enrolled</t>
  </si>
  <si>
    <t>C112</t>
  </si>
  <si>
    <t>Total part-time, first-time, first-year women who enrolled</t>
  </si>
  <si>
    <t>C113</t>
  </si>
  <si>
    <t>Total full-time, first-time, first-year another gender who enrolled</t>
  </si>
  <si>
    <t>C114</t>
  </si>
  <si>
    <t>Total part-time, first-time, first-year another gender who enrolled</t>
  </si>
  <si>
    <t>C115</t>
  </si>
  <si>
    <t>Total full-time, first-time, first-year unknown gender who enrolled</t>
  </si>
  <si>
    <t>C116</t>
  </si>
  <si>
    <t>Total part-time, first-time, first-year unknown gender who enrolled</t>
  </si>
  <si>
    <t>C117</t>
  </si>
  <si>
    <t>Total first-time, first-year students who applied</t>
  </si>
  <si>
    <t>C118</t>
  </si>
  <si>
    <t>Total first-time, first-year students who were admitted</t>
  </si>
  <si>
    <t>C119</t>
  </si>
  <si>
    <t>Total first-time, first-year students who enrolled</t>
  </si>
  <si>
    <t>C120</t>
  </si>
  <si>
    <t>Total first-time, first-year who applied</t>
  </si>
  <si>
    <t>C121</t>
  </si>
  <si>
    <t>Total first-time, first-year who were admitted</t>
  </si>
  <si>
    <t>C122</t>
  </si>
  <si>
    <t>Total first-time, first-year who enrolled</t>
  </si>
  <si>
    <t>C123</t>
  </si>
  <si>
    <t>C124</t>
  </si>
  <si>
    <t>C125</t>
  </si>
  <si>
    <t>C126</t>
  </si>
  <si>
    <t>C127</t>
  </si>
  <si>
    <t>C128</t>
  </si>
  <si>
    <t>C129</t>
  </si>
  <si>
    <t>C130</t>
  </si>
  <si>
    <t>C131</t>
  </si>
  <si>
    <t>C201</t>
  </si>
  <si>
    <t>Do you have a policy of placing students on a waiting list?</t>
  </si>
  <si>
    <t>C202</t>
  </si>
  <si>
    <t>Number of qualified applicants offered a place on waiting list:</t>
  </si>
  <si>
    <t>C203</t>
  </si>
  <si>
    <t>Number accepting a place on the waiting list:</t>
  </si>
  <si>
    <t>C204</t>
  </si>
  <si>
    <t>Number of wait-listed students admitted:</t>
  </si>
  <si>
    <t>C205</t>
  </si>
  <si>
    <t>Is your waiting list ranked?</t>
  </si>
  <si>
    <t>N</t>
  </si>
  <si>
    <t>C206</t>
  </si>
  <si>
    <t>If yes, do you release that information to students?</t>
  </si>
  <si>
    <t>C207</t>
  </si>
  <si>
    <t>Do you release that information to school counselors?</t>
  </si>
  <si>
    <t>C301</t>
  </si>
  <si>
    <t>High school diploma is required and GED is accepted</t>
  </si>
  <si>
    <t>X</t>
  </si>
  <si>
    <t>C302</t>
  </si>
  <si>
    <t>High school diploma is required and GED is not accepted</t>
  </si>
  <si>
    <t>C303</t>
  </si>
  <si>
    <t>High school diploma or equivalent is not required</t>
  </si>
  <si>
    <t>C401</t>
  </si>
  <si>
    <t>Require</t>
  </si>
  <si>
    <t>C402</t>
  </si>
  <si>
    <t>Recommend</t>
  </si>
  <si>
    <t>C403</t>
  </si>
  <si>
    <t>Neither require nor recommend</t>
  </si>
  <si>
    <t>C501</t>
  </si>
  <si>
    <t>Total academic units</t>
  </si>
  <si>
    <t>C502</t>
  </si>
  <si>
    <t>English</t>
  </si>
  <si>
    <t>C503</t>
  </si>
  <si>
    <t>Mathematics</t>
  </si>
  <si>
    <t>C504</t>
  </si>
  <si>
    <t>Science</t>
  </si>
  <si>
    <t>C505</t>
  </si>
  <si>
    <t xml:space="preserve">    Of these, units that must be lab</t>
  </si>
  <si>
    <t>C506</t>
  </si>
  <si>
    <t>Foreign language</t>
  </si>
  <si>
    <t>C507</t>
  </si>
  <si>
    <t>Social studies</t>
  </si>
  <si>
    <t>C508</t>
  </si>
  <si>
    <t>History</t>
  </si>
  <si>
    <t>C509</t>
  </si>
  <si>
    <t>Academic electives</t>
  </si>
  <si>
    <t>C510</t>
  </si>
  <si>
    <t>Computer Science</t>
  </si>
  <si>
    <t>C511</t>
  </si>
  <si>
    <t>Visual/Performing Arts</t>
  </si>
  <si>
    <t>C512</t>
  </si>
  <si>
    <t>Other (specify)</t>
  </si>
  <si>
    <t>C513</t>
  </si>
  <si>
    <t>C514</t>
  </si>
  <si>
    <t>C515</t>
  </si>
  <si>
    <t>C516</t>
  </si>
  <si>
    <t>C517</t>
  </si>
  <si>
    <t>C518</t>
  </si>
  <si>
    <t>C519</t>
  </si>
  <si>
    <t>C520</t>
  </si>
  <si>
    <t>C521</t>
  </si>
  <si>
    <t>C522</t>
  </si>
  <si>
    <t>C523</t>
  </si>
  <si>
    <t>C524</t>
  </si>
  <si>
    <t>C601</t>
  </si>
  <si>
    <t xml:space="preserve">Open admission policy as described above for all students </t>
  </si>
  <si>
    <t>C602</t>
  </si>
  <si>
    <t>selective admission for out-of-state students</t>
  </si>
  <si>
    <t>C603</t>
  </si>
  <si>
    <t>selective admission to some programs</t>
  </si>
  <si>
    <t>C604</t>
  </si>
  <si>
    <t>other (explain):</t>
  </si>
  <si>
    <t>x - Selective Admission for all students</t>
  </si>
  <si>
    <t>Very Important</t>
  </si>
  <si>
    <t>Important</t>
  </si>
  <si>
    <t>Considered</t>
  </si>
  <si>
    <t>Not Considered</t>
  </si>
  <si>
    <t>C701</t>
  </si>
  <si>
    <t>Rigor of secondary school record</t>
  </si>
  <si>
    <t>C702</t>
  </si>
  <si>
    <t>Class rank</t>
  </si>
  <si>
    <t>C703</t>
  </si>
  <si>
    <t>Academic GPA</t>
  </si>
  <si>
    <t>C704</t>
  </si>
  <si>
    <t>Standardized test scores</t>
  </si>
  <si>
    <t>C705</t>
  </si>
  <si>
    <t>Application Essay</t>
  </si>
  <si>
    <t>C706</t>
  </si>
  <si>
    <t>Recommendation(s)</t>
  </si>
  <si>
    <t>C707</t>
  </si>
  <si>
    <t>Interview</t>
  </si>
  <si>
    <t>C708</t>
  </si>
  <si>
    <t>Extracurricular activities</t>
  </si>
  <si>
    <t>C709</t>
  </si>
  <si>
    <t>Talent/ability</t>
  </si>
  <si>
    <t>C710</t>
  </si>
  <si>
    <t>Character/personal qualities</t>
  </si>
  <si>
    <t>C711</t>
  </si>
  <si>
    <t xml:space="preserve">First generation </t>
  </si>
  <si>
    <t>C712</t>
  </si>
  <si>
    <t>Alumni/ae relation</t>
  </si>
  <si>
    <t>C713</t>
  </si>
  <si>
    <t>Geographical residence</t>
  </si>
  <si>
    <t>C714</t>
  </si>
  <si>
    <t>State residency</t>
  </si>
  <si>
    <t>C715</t>
  </si>
  <si>
    <t>Religious affiliation/commitment</t>
  </si>
  <si>
    <t>C716</t>
  </si>
  <si>
    <t>Volunteer work</t>
  </si>
  <si>
    <t>C717</t>
  </si>
  <si>
    <t>Work experience</t>
  </si>
  <si>
    <t>C718</t>
  </si>
  <si>
    <t>Level of applicant’s interest</t>
  </si>
  <si>
    <t>Additional Information</t>
  </si>
  <si>
    <t>We admit by major. Fit to major and competitiveness of the applicant pool are factors. There are varied levels of importance placed on some of the above factors based on major.</t>
  </si>
  <si>
    <t>C801</t>
  </si>
  <si>
    <t xml:space="preserve">Does your institution make use of SAT or ACT scores in admission decisions for first-time, first-year, degree-seeking applicants?   </t>
  </si>
  <si>
    <t>Required to be considered for admission</t>
  </si>
  <si>
    <t>Required for some</t>
  </si>
  <si>
    <t>Recommended</t>
  </si>
  <si>
    <t>Not required for admission, but considered if submitted</t>
  </si>
  <si>
    <t xml:space="preserve">Not considered for admission, even if submitted </t>
  </si>
  <si>
    <t>C802</t>
  </si>
  <si>
    <t>SAT or ACT</t>
  </si>
  <si>
    <t>C803</t>
  </si>
  <si>
    <t>ACT Only</t>
  </si>
  <si>
    <t>C804</t>
  </si>
  <si>
    <t>SAT Only</t>
  </si>
  <si>
    <t>C8D</t>
  </si>
  <si>
    <t>In addition, does your institution use applicants' test scores for academic advising?</t>
  </si>
  <si>
    <t>C8E</t>
  </si>
  <si>
    <t>Latest date by which SAT or ACT scores must be received for fall-term admission</t>
  </si>
  <si>
    <t>C8F</t>
  </si>
  <si>
    <t xml:space="preserve">If necessary, use this space to clarify your test policies (e.g., if tests are recommended for some students, or if tests are not required of some students due to differences by academic program, student academic background, or if other examinations may be considered in lieu of the SAT and ACT):  </t>
  </si>
  <si>
    <t>test optional</t>
  </si>
  <si>
    <t>C8G</t>
  </si>
  <si>
    <t>Please indicate which tests your institution uses for placement (e.g., state tests):</t>
  </si>
  <si>
    <t>C8G01</t>
  </si>
  <si>
    <t>SAT</t>
  </si>
  <si>
    <t>C8G02</t>
  </si>
  <si>
    <t>ACT</t>
  </si>
  <si>
    <t>C8G03</t>
  </si>
  <si>
    <t>AP</t>
  </si>
  <si>
    <t>C8G04</t>
  </si>
  <si>
    <t>CLEP</t>
  </si>
  <si>
    <t>C8G05</t>
  </si>
  <si>
    <t>Institutional Exam</t>
  </si>
  <si>
    <t>C8G06</t>
  </si>
  <si>
    <t>State Exam (specify):</t>
  </si>
  <si>
    <t>C901</t>
  </si>
  <si>
    <t>Submitting SAT Scores</t>
  </si>
  <si>
    <t>C902</t>
  </si>
  <si>
    <t>Submitting ACT Scores</t>
  </si>
  <si>
    <t>C903</t>
  </si>
  <si>
    <t>C904</t>
  </si>
  <si>
    <t>C905</t>
  </si>
  <si>
    <t>SAT Composite: 25th Percentile</t>
  </si>
  <si>
    <t>C906</t>
  </si>
  <si>
    <t>SAT Composite: 50th Percentile</t>
  </si>
  <si>
    <t>C907</t>
  </si>
  <si>
    <t>SAT Composite: 75th Percentile</t>
  </si>
  <si>
    <t>C908</t>
  </si>
  <si>
    <t>SAT Evidence-Based Reading and Writing: 25th Percentile</t>
  </si>
  <si>
    <t>C909</t>
  </si>
  <si>
    <t>SAT Evidence-Based Reading and Writing: 50th Percentile</t>
  </si>
  <si>
    <t>C910</t>
  </si>
  <si>
    <t>SAT Evidence-Based Reading and Writing: 75th Percentile</t>
  </si>
  <si>
    <t>C911</t>
  </si>
  <si>
    <t>SAT Math: 25th Percentile</t>
  </si>
  <si>
    <t>C912</t>
  </si>
  <si>
    <t>SAT Math: 50th Percentile</t>
  </si>
  <si>
    <t>C913</t>
  </si>
  <si>
    <t>SAT Math: 75th Percentile</t>
  </si>
  <si>
    <t>C914</t>
  </si>
  <si>
    <t>ACT Composite: 25th Percentile</t>
  </si>
  <si>
    <t>C915</t>
  </si>
  <si>
    <t>ACT Composite: 50th Percentile</t>
  </si>
  <si>
    <t>C916</t>
  </si>
  <si>
    <t>ACT Composite: 75th Percentile</t>
  </si>
  <si>
    <t>C917</t>
  </si>
  <si>
    <t>ACT Math: 25th Percentile</t>
  </si>
  <si>
    <t>C918</t>
  </si>
  <si>
    <t>ACT Math: 50th Percentile</t>
  </si>
  <si>
    <t>C919</t>
  </si>
  <si>
    <t>ACT Math: 75th Percentile</t>
  </si>
  <si>
    <t>C920</t>
  </si>
  <si>
    <t>ACT English: 25th Percentile</t>
  </si>
  <si>
    <t>C921</t>
  </si>
  <si>
    <t>ACT English: 50th Percentile</t>
  </si>
  <si>
    <t>C922</t>
  </si>
  <si>
    <t>ACT English: 75th Percentile</t>
  </si>
  <si>
    <t>C923</t>
  </si>
  <si>
    <t>ACT Writing: 25th Percentile</t>
  </si>
  <si>
    <t>C924</t>
  </si>
  <si>
    <t>ACT Writing: 50th Percentile</t>
  </si>
  <si>
    <t>C925</t>
  </si>
  <si>
    <t>ACT Writing: 75th Percentile</t>
  </si>
  <si>
    <t>C926</t>
  </si>
  <si>
    <t>ACT Science: 25th Percentile</t>
  </si>
  <si>
    <t>C927</t>
  </si>
  <si>
    <t>ACT Science: 50th Percentile</t>
  </si>
  <si>
    <t>C928</t>
  </si>
  <si>
    <t>ACT Science: 75th Percentile</t>
  </si>
  <si>
    <t>C929</t>
  </si>
  <si>
    <t>ACT Reading: 25th Percentile</t>
  </si>
  <si>
    <t>C930</t>
  </si>
  <si>
    <t>ACT Reading: 50th Percentile</t>
  </si>
  <si>
    <t>C931</t>
  </si>
  <si>
    <t>ACT Reading: 75th Percentile</t>
  </si>
  <si>
    <t>C932</t>
  </si>
  <si>
    <t>SAT Evidence-Based Reading and Writing: 700-800</t>
  </si>
  <si>
    <t>C933</t>
  </si>
  <si>
    <t>SAT Evidence-Based Reading and Writing: 600-699</t>
  </si>
  <si>
    <t>C934</t>
  </si>
  <si>
    <t>SAT Evidence-Based Reading and Writing: 500-599</t>
  </si>
  <si>
    <t>C935</t>
  </si>
  <si>
    <t>SAT Evidence-Based Reading and Writing: 400-499</t>
  </si>
  <si>
    <t>C936</t>
  </si>
  <si>
    <t>SAT Evidence-Based Reading and Writing: 300-399</t>
  </si>
  <si>
    <t>C937</t>
  </si>
  <si>
    <t>SAT Evidence-Based Reading and Writing: 200-299</t>
  </si>
  <si>
    <t>C938</t>
  </si>
  <si>
    <t>SAT Evidence-Based Reading and Writing: Total</t>
  </si>
  <si>
    <t>C939</t>
  </si>
  <si>
    <t>SAT Math: 700-800</t>
  </si>
  <si>
    <t>C940</t>
  </si>
  <si>
    <t>SAT Math: 600-699</t>
  </si>
  <si>
    <t>C941</t>
  </si>
  <si>
    <t>SAT Math: 500-599</t>
  </si>
  <si>
    <t>C942</t>
  </si>
  <si>
    <t>SAT Math: 400-499</t>
  </si>
  <si>
    <t>C943</t>
  </si>
  <si>
    <t>SAT Math: 300-399</t>
  </si>
  <si>
    <t>C944</t>
  </si>
  <si>
    <t>SAT Math: 200-299</t>
  </si>
  <si>
    <t>C945</t>
  </si>
  <si>
    <t>SAT Math: Total</t>
  </si>
  <si>
    <t>C946</t>
  </si>
  <si>
    <t>SAT Composite: 1400-1600</t>
  </si>
  <si>
    <t>C947</t>
  </si>
  <si>
    <t>SAT Composite: 1200-1399</t>
  </si>
  <si>
    <t>C948</t>
  </si>
  <si>
    <t>SAT Composite: 1000-1199</t>
  </si>
  <si>
    <t>C949</t>
  </si>
  <si>
    <t>SAT Composite: 800-999</t>
  </si>
  <si>
    <t>C950</t>
  </si>
  <si>
    <t>SAT Composite: 600-799</t>
  </si>
  <si>
    <t>C951</t>
  </si>
  <si>
    <t>SAT Composite: 400-599</t>
  </si>
  <si>
    <t>C952</t>
  </si>
  <si>
    <t>SAT Composite: Total</t>
  </si>
  <si>
    <t>C953</t>
  </si>
  <si>
    <t>ACT Composite: 30-36</t>
  </si>
  <si>
    <t>C954</t>
  </si>
  <si>
    <t>ACT Composite: 24-29</t>
  </si>
  <si>
    <t>C955</t>
  </si>
  <si>
    <t>ACT Composite: 18-23</t>
  </si>
  <si>
    <t>C956</t>
  </si>
  <si>
    <t>ACT Composite: 12-17</t>
  </si>
  <si>
    <t>C957</t>
  </si>
  <si>
    <t>ACT Composite: 6-11</t>
  </si>
  <si>
    <t>C958</t>
  </si>
  <si>
    <t>ACT Composite: Below 6</t>
  </si>
  <si>
    <t>C959</t>
  </si>
  <si>
    <t>ACT Composite: Total</t>
  </si>
  <si>
    <t>C960</t>
  </si>
  <si>
    <t>ACT Math: 30-36</t>
  </si>
  <si>
    <t>C961</t>
  </si>
  <si>
    <t>ACT Math: 24-29</t>
  </si>
  <si>
    <t>C962</t>
  </si>
  <si>
    <t>ACT Math: 18-23</t>
  </si>
  <si>
    <t>C963</t>
  </si>
  <si>
    <t>ACT Math: 12-17</t>
  </si>
  <si>
    <t>C964</t>
  </si>
  <si>
    <t>ACT Math: 6-11</t>
  </si>
  <si>
    <t>C965</t>
  </si>
  <si>
    <t>ACT Math: Below 6</t>
  </si>
  <si>
    <t>C966</t>
  </si>
  <si>
    <t>ACT Math: Total</t>
  </si>
  <si>
    <t>C967</t>
  </si>
  <si>
    <t>ACT English: 30-36</t>
  </si>
  <si>
    <t>C968</t>
  </si>
  <si>
    <t>ACT English: 24-29</t>
  </si>
  <si>
    <t>C969</t>
  </si>
  <si>
    <t>ACT English: 18-23</t>
  </si>
  <si>
    <t>C970</t>
  </si>
  <si>
    <t>ACT English: 12-17</t>
  </si>
  <si>
    <t>C971</t>
  </si>
  <si>
    <t>ACT English: 6-11</t>
  </si>
  <si>
    <t>C972</t>
  </si>
  <si>
    <t>ACT English: Below 6</t>
  </si>
  <si>
    <t>C973</t>
  </si>
  <si>
    <t>ACT English: Total</t>
  </si>
  <si>
    <t>C974</t>
  </si>
  <si>
    <t>ACT Writing: 30-36</t>
  </si>
  <si>
    <t>C975</t>
  </si>
  <si>
    <t>ACT Writing: 24-29</t>
  </si>
  <si>
    <t>C976</t>
  </si>
  <si>
    <t>ACT Writing: 18-23</t>
  </si>
  <si>
    <t>C977</t>
  </si>
  <si>
    <t>ACT Writing: 12-17</t>
  </si>
  <si>
    <t>C978</t>
  </si>
  <si>
    <t>ACT Writing: 6-11</t>
  </si>
  <si>
    <t>C979</t>
  </si>
  <si>
    <t>ACT Writing: Below 6</t>
  </si>
  <si>
    <t>C980</t>
  </si>
  <si>
    <t>ACT Writing: Total</t>
  </si>
  <si>
    <t>C981</t>
  </si>
  <si>
    <t>ACT Science: 30-36</t>
  </si>
  <si>
    <t>C982</t>
  </si>
  <si>
    <t>ACT Science: 24-29</t>
  </si>
  <si>
    <t>C983</t>
  </si>
  <si>
    <t>ACT Science: 18-23</t>
  </si>
  <si>
    <t>C984</t>
  </si>
  <si>
    <t>ACT Science: 12-17</t>
  </si>
  <si>
    <t>C985</t>
  </si>
  <si>
    <t>ACT Science: 6-11</t>
  </si>
  <si>
    <t>C986</t>
  </si>
  <si>
    <t>ACT Science: Below 6</t>
  </si>
  <si>
    <t>C987</t>
  </si>
  <si>
    <t>ACT Science: Total</t>
  </si>
  <si>
    <t>C988</t>
  </si>
  <si>
    <t>ACT Reading: 30-36</t>
  </si>
  <si>
    <t>C989</t>
  </si>
  <si>
    <t>ACT Reading: 24-29</t>
  </si>
  <si>
    <t>C990</t>
  </si>
  <si>
    <t>ACT Reading: 18-23</t>
  </si>
  <si>
    <t>C991</t>
  </si>
  <si>
    <t>ACT Reading: 12-17</t>
  </si>
  <si>
    <t>C992</t>
  </si>
  <si>
    <t>ACT Reading: 6-11</t>
  </si>
  <si>
    <t>C993</t>
  </si>
  <si>
    <t>ACT Reading: Below 6</t>
  </si>
  <si>
    <t>C994</t>
  </si>
  <si>
    <t>ACT Reading: Total</t>
  </si>
  <si>
    <t>C1001</t>
  </si>
  <si>
    <t>Percent in top tenth of high school graduating class</t>
  </si>
  <si>
    <t>C1002</t>
  </si>
  <si>
    <t>Percent in top quarter of high school graduating class</t>
  </si>
  <si>
    <t>C1003</t>
  </si>
  <si>
    <t>Percent in top half of high school graduating class</t>
  </si>
  <si>
    <t>C1004</t>
  </si>
  <si>
    <t>Percent in bottom half of high school graduating class</t>
  </si>
  <si>
    <t>C1005</t>
  </si>
  <si>
    <t>Percent in bottom quarter of high school graduating class</t>
  </si>
  <si>
    <t>C1006</t>
  </si>
  <si>
    <t>Percent of total first-time, first-year students who submitted high school class rank:</t>
  </si>
  <si>
    <t>C1101</t>
  </si>
  <si>
    <t>Percent who had GPA of 4.0</t>
  </si>
  <si>
    <t>C1102</t>
  </si>
  <si>
    <t>Percent who had GPA between 3.75 and 3.99</t>
  </si>
  <si>
    <t>C1103</t>
  </si>
  <si>
    <t>Percent who had GPA between 3.50 and 3.74</t>
  </si>
  <si>
    <t>C1104</t>
  </si>
  <si>
    <t>Percent who had GPA between 3.25 and 3.49</t>
  </si>
  <si>
    <t>C1105</t>
  </si>
  <si>
    <t>Percent who had GPA between 3.00 and 3.24</t>
  </si>
  <si>
    <t>C1106</t>
  </si>
  <si>
    <t>Percent who had GPA between 2.50 and 2.99</t>
  </si>
  <si>
    <t>C1107</t>
  </si>
  <si>
    <t>Percent who had GPA between 2.0 and 2.49</t>
  </si>
  <si>
    <t>C1108</t>
  </si>
  <si>
    <t>Percent who had GPA between 1.0 and 1.99</t>
  </si>
  <si>
    <t>C1109</t>
  </si>
  <si>
    <t>Percent who had GPA below 1.0</t>
  </si>
  <si>
    <t>C1110</t>
  </si>
  <si>
    <t>Total</t>
  </si>
  <si>
    <t>C1111</t>
  </si>
  <si>
    <t>C1112</t>
  </si>
  <si>
    <t>C1113</t>
  </si>
  <si>
    <t>C1114</t>
  </si>
  <si>
    <t>C1115</t>
  </si>
  <si>
    <t>C1116</t>
  </si>
  <si>
    <t>C1117</t>
  </si>
  <si>
    <t>C1118</t>
  </si>
  <si>
    <t>C1119</t>
  </si>
  <si>
    <t>C1120</t>
  </si>
  <si>
    <t>C1121</t>
  </si>
  <si>
    <t>C1122</t>
  </si>
  <si>
    <t>C1123</t>
  </si>
  <si>
    <t>C1124</t>
  </si>
  <si>
    <t>C1125</t>
  </si>
  <si>
    <t>C1126</t>
  </si>
  <si>
    <t>C1127</t>
  </si>
  <si>
    <t>C1128</t>
  </si>
  <si>
    <t>C1129</t>
  </si>
  <si>
    <t>C1130</t>
  </si>
  <si>
    <t>C1201</t>
  </si>
  <si>
    <t>Average high school GPA of all degree-seeking, first-time, first-year students who submitted GPA:</t>
  </si>
  <si>
    <t>C1202</t>
  </si>
  <si>
    <t xml:space="preserve">Percent of total first-time, first-year students who submitted high school GPA:  </t>
  </si>
  <si>
    <t>C1301</t>
  </si>
  <si>
    <t>Does your institution have an application fee?</t>
  </si>
  <si>
    <t>C1302</t>
  </si>
  <si>
    <t>Amount of application fee:</t>
  </si>
  <si>
    <t xml:space="preserve">$50/$75 </t>
  </si>
  <si>
    <t>C1303</t>
  </si>
  <si>
    <t>Can it be waived for applicants with financial need?</t>
  </si>
  <si>
    <t>C1304</t>
  </si>
  <si>
    <t>Same fee</t>
  </si>
  <si>
    <t>C1305</t>
  </si>
  <si>
    <t>Free</t>
  </si>
  <si>
    <t>C1306</t>
  </si>
  <si>
    <t>Reduced</t>
  </si>
  <si>
    <t>C1307</t>
  </si>
  <si>
    <t>Can on-line application fee be waived for applicants with financial need?</t>
  </si>
  <si>
    <t>C1401</t>
  </si>
  <si>
    <t>Does your institution have an application closing date?</t>
  </si>
  <si>
    <t>C1402</t>
  </si>
  <si>
    <t>Application closing date (fall)</t>
  </si>
  <si>
    <t>C1403</t>
  </si>
  <si>
    <t>Priority Date</t>
  </si>
  <si>
    <t>C1501</t>
  </si>
  <si>
    <t>Are first-time, first-year students accepted for terms other than the fall?</t>
  </si>
  <si>
    <t>C1601</t>
  </si>
  <si>
    <t xml:space="preserve">Yes, on a rolling basis:  </t>
  </si>
  <si>
    <t>C1602</t>
  </si>
  <si>
    <t>Beginning date</t>
  </si>
  <si>
    <t>C1603</t>
  </si>
  <si>
    <t xml:space="preserve">Yes, by:  </t>
  </si>
  <si>
    <t>C1604</t>
  </si>
  <si>
    <t>Date</t>
  </si>
  <si>
    <t>2/28 (no rolling)</t>
  </si>
  <si>
    <t>C1605</t>
  </si>
  <si>
    <t xml:space="preserve">Yes, other:  </t>
  </si>
  <si>
    <t>C1606</t>
  </si>
  <si>
    <t>Other Date</t>
  </si>
  <si>
    <t>Must reply by:</t>
  </si>
  <si>
    <t>C1701</t>
  </si>
  <si>
    <t>C1702</t>
  </si>
  <si>
    <t>No set Date</t>
  </si>
  <si>
    <t>C1703</t>
  </si>
  <si>
    <t>Must reply by May 1st or within____weeks if notified after</t>
  </si>
  <si>
    <t xml:space="preserve">x </t>
  </si>
  <si>
    <t>C1704</t>
  </si>
  <si>
    <t>Other</t>
  </si>
  <si>
    <t>C1705</t>
  </si>
  <si>
    <t>C1706</t>
  </si>
  <si>
    <t xml:space="preserve">Deadline for housing deposit (MMDD): </t>
  </si>
  <si>
    <t>C1707</t>
  </si>
  <si>
    <t>Amount of housing deposit:</t>
  </si>
  <si>
    <t>C1708</t>
  </si>
  <si>
    <t>Yes, in full</t>
  </si>
  <si>
    <t>C1709</t>
  </si>
  <si>
    <t>Yes, in part</t>
  </si>
  <si>
    <t>C1710</t>
  </si>
  <si>
    <t>No</t>
  </si>
  <si>
    <t>C1801</t>
  </si>
  <si>
    <t>Does your institution allow students to postpone enrollment after admission?</t>
  </si>
  <si>
    <t>C1802</t>
  </si>
  <si>
    <t>If yes, maximum period of postponement:</t>
  </si>
  <si>
    <t>1 year or 2 years for U.S. Military</t>
  </si>
  <si>
    <t>C1901</t>
  </si>
  <si>
    <t>Does your institution allow high school students to enroll as full-time, first-time, first-year students one year or more before high school graduation?</t>
  </si>
  <si>
    <t>C2101</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</si>
  <si>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applicants for fall enrollment? </t>
  </si>
  <si>
    <t>C2102</t>
  </si>
  <si>
    <t>First or only early decision plan closing date</t>
  </si>
  <si>
    <t>C2103</t>
  </si>
  <si>
    <t>First or only early decision plan notification date</t>
  </si>
  <si>
    <t>C2104</t>
  </si>
  <si>
    <t>Other early decision plan closing date</t>
  </si>
  <si>
    <t>C2105</t>
  </si>
  <si>
    <t>Other early decision plan notification date</t>
  </si>
  <si>
    <t>C2106</t>
  </si>
  <si>
    <t>Number of early decision applications received by your institution</t>
  </si>
  <si>
    <t>C2107</t>
  </si>
  <si>
    <t>Number of applicants admitted under early decision plan</t>
  </si>
  <si>
    <t>C2108</t>
  </si>
  <si>
    <t xml:space="preserve">Please provide significant details about your early decision plan:  </t>
  </si>
  <si>
    <t>C2201</t>
  </si>
  <si>
    <t>Do you have a nonbinding early action plan whereby students are notified of an admission decision well in advance of the regular notification date but do not have to commit to attending your college?</t>
  </si>
  <si>
    <t>C2202</t>
  </si>
  <si>
    <t>Early action closing date</t>
  </si>
  <si>
    <t>C2203</t>
  </si>
  <si>
    <t>Early action notification date</t>
  </si>
  <si>
    <t>C2204</t>
  </si>
  <si>
    <t>Is your early action plan a “restrictive” plan under which you limit students from applying to other early plans?</t>
  </si>
  <si>
    <t>D101</t>
  </si>
  <si>
    <t>Does your institution enroll transfer students? (If no, please skip to Section E)</t>
  </si>
  <si>
    <t>Yes</t>
  </si>
  <si>
    <t>D102</t>
  </si>
  <si>
    <t>If yes, may transfer students earn advanced standing credit by transferring credits earned from course work completed at other colleges/universities?</t>
  </si>
  <si>
    <t>D201</t>
  </si>
  <si>
    <t>Men</t>
  </si>
  <si>
    <t>D202</t>
  </si>
  <si>
    <t>Women</t>
  </si>
  <si>
    <t>D203</t>
  </si>
  <si>
    <t>Another Gender</t>
  </si>
  <si>
    <t>D204</t>
  </si>
  <si>
    <t>Unknown</t>
  </si>
  <si>
    <t>D205</t>
  </si>
  <si>
    <t>D206</t>
  </si>
  <si>
    <t>D207</t>
  </si>
  <si>
    <t>D208</t>
  </si>
  <si>
    <t>D209</t>
  </si>
  <si>
    <t>D210</t>
  </si>
  <si>
    <t>D211</t>
  </si>
  <si>
    <t>D212</t>
  </si>
  <si>
    <t>D213</t>
  </si>
  <si>
    <t>D214</t>
  </si>
  <si>
    <t>D215</t>
  </si>
  <si>
    <t>D301</t>
  </si>
  <si>
    <t>Fall</t>
  </si>
  <si>
    <t>D302</t>
  </si>
  <si>
    <t>Winter</t>
  </si>
  <si>
    <t>D303</t>
  </si>
  <si>
    <t>Spring</t>
  </si>
  <si>
    <t>D304</t>
  </si>
  <si>
    <t>Summer</t>
  </si>
  <si>
    <t>D401</t>
  </si>
  <si>
    <t>Must a transfer applicant have a minimum number of credits completed or else must apply as an entering first-year student?</t>
  </si>
  <si>
    <t>D402</t>
  </si>
  <si>
    <t>Number</t>
  </si>
  <si>
    <t>D403</t>
  </si>
  <si>
    <t>Unit Type</t>
  </si>
  <si>
    <t>Required of All</t>
  </si>
  <si>
    <t>Recommended of All</t>
  </si>
  <si>
    <t>Recommended of Some</t>
  </si>
  <si>
    <t>Required of Some</t>
  </si>
  <si>
    <t>Not Required</t>
  </si>
  <si>
    <t>D501</t>
  </si>
  <si>
    <t>High school transcript</t>
  </si>
  <si>
    <t>D502</t>
  </si>
  <si>
    <t>College transcript(s)</t>
  </si>
  <si>
    <t>D503</t>
  </si>
  <si>
    <t>Essay or personal statement</t>
  </si>
  <si>
    <t>D504</t>
  </si>
  <si>
    <t>D505</t>
  </si>
  <si>
    <t>D506</t>
  </si>
  <si>
    <t>Statement of good standing from prior institution(s)</t>
  </si>
  <si>
    <t>D601</t>
  </si>
  <si>
    <t>If a minimum high school grade point average is required of transfer applicants, specify (on a 4.0 scale):</t>
  </si>
  <si>
    <t>D701</t>
  </si>
  <si>
    <t xml:space="preserve">If a minimum college grade point average is required of transfer applicants, specify (on a 4.0 scale):
</t>
  </si>
  <si>
    <t>D801</t>
  </si>
  <si>
    <t>List any other application requirements specific to transfer applicants:</t>
  </si>
  <si>
    <t>Requirements vary by program</t>
  </si>
  <si>
    <t>D901</t>
  </si>
  <si>
    <t>D902</t>
  </si>
  <si>
    <t>D903</t>
  </si>
  <si>
    <t>D904</t>
  </si>
  <si>
    <t>D905</t>
  </si>
  <si>
    <t>D906</t>
  </si>
  <si>
    <t>D907</t>
  </si>
  <si>
    <t>D908</t>
  </si>
  <si>
    <t>D909</t>
  </si>
  <si>
    <t>D910</t>
  </si>
  <si>
    <t>D911</t>
  </si>
  <si>
    <t>D912</t>
  </si>
  <si>
    <t>D913</t>
  </si>
  <si>
    <t>D914</t>
  </si>
  <si>
    <t>D915</t>
  </si>
  <si>
    <t>D916</t>
  </si>
  <si>
    <t>D917</t>
  </si>
  <si>
    <t>D918</t>
  </si>
  <si>
    <t>D919</t>
  </si>
  <si>
    <t>D920</t>
  </si>
  <si>
    <t>D1001</t>
  </si>
  <si>
    <t>Does an open admission policy, if reported, apply to transfer students?</t>
  </si>
  <si>
    <t>D1101</t>
  </si>
  <si>
    <t xml:space="preserve">Describe additional requirements for transfer admission, if applicable: </t>
  </si>
  <si>
    <t>D1201</t>
  </si>
  <si>
    <t>Report the lowest grade earned for any course that may be transferred for credit:</t>
  </si>
  <si>
    <t>D-</t>
  </si>
  <si>
    <t>D1301</t>
  </si>
  <si>
    <t>D1302</t>
  </si>
  <si>
    <t>D1401</t>
  </si>
  <si>
    <t>D1402</t>
  </si>
  <si>
    <t>D1501</t>
  </si>
  <si>
    <t>Minimum number of credits that transfers must complete at your institution to earn an associate degree:</t>
  </si>
  <si>
    <t>D1601</t>
  </si>
  <si>
    <t>Minimum number of credits that transfers must complete at your institution to earn a bachelor’s degree:</t>
  </si>
  <si>
    <t>D1701</t>
  </si>
  <si>
    <t>Describe other transfer credit policies:</t>
  </si>
  <si>
    <t>D1801</t>
  </si>
  <si>
    <t>American Council on Education (ACE)</t>
  </si>
  <si>
    <t>D1802</t>
  </si>
  <si>
    <t>College Level Examination Program (CLEP)</t>
  </si>
  <si>
    <t>D1803</t>
  </si>
  <si>
    <t>DANTES Subject Standardized Tests (DSST)</t>
  </si>
  <si>
    <t>D1901</t>
  </si>
  <si>
    <t>D1902</t>
  </si>
  <si>
    <t>D2001</t>
  </si>
  <si>
    <t>D2002</t>
  </si>
  <si>
    <t>D2101</t>
  </si>
  <si>
    <t>Are the military/veteran credit transfer policies published on your website?</t>
  </si>
  <si>
    <t>D2102</t>
  </si>
  <si>
    <t>If yes, please provide the URL where the policy can be located:</t>
  </si>
  <si>
    <t>https://www.admissions.illinois.edu/policies</t>
  </si>
  <si>
    <t>D2202</t>
  </si>
  <si>
    <t>Describe other military/veteran transfer credit policies unique to your institution:</t>
  </si>
  <si>
    <t>E101</t>
  </si>
  <si>
    <t>Accelerated program</t>
  </si>
  <si>
    <t>E102</t>
  </si>
  <si>
    <t>Comprehensive transition and postsecondary program for students with intellectual disabilities</t>
  </si>
  <si>
    <t>E103</t>
  </si>
  <si>
    <t>Cross-registration</t>
  </si>
  <si>
    <t>E104</t>
  </si>
  <si>
    <t>Distance learning</t>
  </si>
  <si>
    <t>E105</t>
  </si>
  <si>
    <t>Double major</t>
  </si>
  <si>
    <t>E106</t>
  </si>
  <si>
    <t>Dual enrollment</t>
  </si>
  <si>
    <t>E107</t>
  </si>
  <si>
    <t>English as a Second Language (ESL)</t>
  </si>
  <si>
    <t>E108</t>
  </si>
  <si>
    <t>Exchange student program (domestic)</t>
  </si>
  <si>
    <t>E109</t>
  </si>
  <si>
    <t>External degree program</t>
  </si>
  <si>
    <t>E110</t>
  </si>
  <si>
    <t>Honors Program</t>
  </si>
  <si>
    <t>E111</t>
  </si>
  <si>
    <t>Independent study</t>
  </si>
  <si>
    <t>E112</t>
  </si>
  <si>
    <t>Internships</t>
  </si>
  <si>
    <t>E113</t>
  </si>
  <si>
    <t>Liberal arts/career combination</t>
  </si>
  <si>
    <t>E114</t>
  </si>
  <si>
    <t>Student-designed major</t>
  </si>
  <si>
    <t>E115</t>
  </si>
  <si>
    <t>Study abroad</t>
  </si>
  <si>
    <t>E116</t>
  </si>
  <si>
    <t>Teacher certification program</t>
  </si>
  <si>
    <t>E117</t>
  </si>
  <si>
    <t>Undergraduate Research</t>
  </si>
  <si>
    <t>E118</t>
  </si>
  <si>
    <t>Weekend college</t>
  </si>
  <si>
    <t>E119</t>
  </si>
  <si>
    <t>Other (specify):</t>
  </si>
  <si>
    <t>E301</t>
  </si>
  <si>
    <t>Arts/fine arts</t>
  </si>
  <si>
    <t>E302</t>
  </si>
  <si>
    <t>Computer literacy</t>
  </si>
  <si>
    <t>E303</t>
  </si>
  <si>
    <t>English (including composition)</t>
  </si>
  <si>
    <t>E304</t>
  </si>
  <si>
    <t>Foreign languages</t>
  </si>
  <si>
    <t>E305</t>
  </si>
  <si>
    <t>E306</t>
  </si>
  <si>
    <t>Physical Education</t>
  </si>
  <si>
    <t>E307</t>
  </si>
  <si>
    <t>Humanities</t>
  </si>
  <si>
    <t>E308</t>
  </si>
  <si>
    <t>Intensive writing</t>
  </si>
  <si>
    <t>E309</t>
  </si>
  <si>
    <t>E310</t>
  </si>
  <si>
    <t>Philosophy</t>
  </si>
  <si>
    <t>E311</t>
  </si>
  <si>
    <t>Sciences (biological or physical)</t>
  </si>
  <si>
    <t>E312</t>
  </si>
  <si>
    <t>Social science</t>
  </si>
  <si>
    <t>E313</t>
  </si>
  <si>
    <t>Other (describe):</t>
  </si>
  <si>
    <t>F101</t>
  </si>
  <si>
    <t>Percent who are from out of state (exclude international/nonresidents from the numerator and denominator)</t>
  </si>
  <si>
    <t>F102</t>
  </si>
  <si>
    <t>Percent of men who join fraternities</t>
  </si>
  <si>
    <t>F103</t>
  </si>
  <si>
    <t>Percent of women who join sororities</t>
  </si>
  <si>
    <t>F104</t>
  </si>
  <si>
    <t>Percent who live in college-owned, -operated, or -affiliated housing</t>
  </si>
  <si>
    <t>F105</t>
  </si>
  <si>
    <t>Percent who live off campus or commute</t>
  </si>
  <si>
    <t>F106</t>
  </si>
  <si>
    <t>Percent of students age 25 and older</t>
  </si>
  <si>
    <t>F107</t>
  </si>
  <si>
    <t>Average age of full-time students</t>
  </si>
  <si>
    <t>F108</t>
  </si>
  <si>
    <t>Average age of all students (full- and part-time)</t>
  </si>
  <si>
    <t>F109</t>
  </si>
  <si>
    <t>F110</t>
  </si>
  <si>
    <t>F111</t>
  </si>
  <si>
    <t>F112</t>
  </si>
  <si>
    <t>F113</t>
  </si>
  <si>
    <t>F114</t>
  </si>
  <si>
    <t>F115</t>
  </si>
  <si>
    <t>F116</t>
  </si>
  <si>
    <t>F201</t>
  </si>
  <si>
    <t>Campus Ministries</t>
  </si>
  <si>
    <t>F202</t>
  </si>
  <si>
    <t>Choral groups</t>
  </si>
  <si>
    <t>F203</t>
  </si>
  <si>
    <t>Concert band</t>
  </si>
  <si>
    <t>F204</t>
  </si>
  <si>
    <t>Dance</t>
  </si>
  <si>
    <t>F205</t>
  </si>
  <si>
    <t>Drama/theater</t>
  </si>
  <si>
    <t>F206</t>
  </si>
  <si>
    <t>International Student Organization</t>
  </si>
  <si>
    <t>F207</t>
  </si>
  <si>
    <t>Jazz band</t>
  </si>
  <si>
    <t>F208</t>
  </si>
  <si>
    <t>Literary magazine</t>
  </si>
  <si>
    <t>F209</t>
  </si>
  <si>
    <t>Marching band</t>
  </si>
  <si>
    <t>F210</t>
  </si>
  <si>
    <t>Model UN</t>
  </si>
  <si>
    <t>F211</t>
  </si>
  <si>
    <t>Music ensembles</t>
  </si>
  <si>
    <t>F212</t>
  </si>
  <si>
    <t>Musical theater</t>
  </si>
  <si>
    <t>F213</t>
  </si>
  <si>
    <t>Opera</t>
  </si>
  <si>
    <t>F214</t>
  </si>
  <si>
    <t>Pep band</t>
  </si>
  <si>
    <t>F215</t>
  </si>
  <si>
    <t>Radio station</t>
  </si>
  <si>
    <t>F216</t>
  </si>
  <si>
    <t>Student government</t>
  </si>
  <si>
    <t>F217</t>
  </si>
  <si>
    <t>Student newspaper</t>
  </si>
  <si>
    <t>F218</t>
  </si>
  <si>
    <t>Student-run film society</t>
  </si>
  <si>
    <t>F219</t>
  </si>
  <si>
    <t>Symphony orchestra</t>
  </si>
  <si>
    <t>F220</t>
  </si>
  <si>
    <t>Television station</t>
  </si>
  <si>
    <t>F221</t>
  </si>
  <si>
    <t>Yearbook</t>
  </si>
  <si>
    <t>F301</t>
  </si>
  <si>
    <t>On Campus</t>
  </si>
  <si>
    <t>F302</t>
  </si>
  <si>
    <t>At Cooperating Institution</t>
  </si>
  <si>
    <t>F303</t>
  </si>
  <si>
    <t>Name of Cooperating Institution</t>
  </si>
  <si>
    <t>F304</t>
  </si>
  <si>
    <t>Marine Option 
(for Naval ROTC)</t>
  </si>
  <si>
    <t>F305</t>
  </si>
  <si>
    <t>F306</t>
  </si>
  <si>
    <t>F307</t>
  </si>
  <si>
    <t>F308</t>
  </si>
  <si>
    <t>F309</t>
  </si>
  <si>
    <t>F310</t>
  </si>
  <si>
    <t>F401</t>
  </si>
  <si>
    <t>Coed dorms</t>
  </si>
  <si>
    <t>F402</t>
  </si>
  <si>
    <t>Men's dorms</t>
  </si>
  <si>
    <t>F403</t>
  </si>
  <si>
    <t>Women's dorms</t>
  </si>
  <si>
    <t>F404</t>
  </si>
  <si>
    <t>Apartments for married students</t>
  </si>
  <si>
    <t>F405</t>
  </si>
  <si>
    <t>Apartments for single students</t>
  </si>
  <si>
    <t>F406</t>
  </si>
  <si>
    <t>Special housing for disabled students</t>
  </si>
  <si>
    <t>F407</t>
  </si>
  <si>
    <t>Special housing for international students</t>
  </si>
  <si>
    <t>F408</t>
  </si>
  <si>
    <t>Fraternity/sorority housing</t>
  </si>
  <si>
    <t>F409</t>
  </si>
  <si>
    <t>Cooperative housing</t>
  </si>
  <si>
    <t>F410</t>
  </si>
  <si>
    <t>Theme housing</t>
  </si>
  <si>
    <t>F411</t>
  </si>
  <si>
    <t>Wellness housing</t>
  </si>
  <si>
    <t>F412</t>
  </si>
  <si>
    <t>Living Learning Communities</t>
  </si>
  <si>
    <t>F413</t>
  </si>
  <si>
    <t>Other housing options (specify):</t>
  </si>
  <si>
    <t>G001</t>
  </si>
  <si>
    <t>Please provide the URL of your institution’s net price calculator:</t>
  </si>
  <si>
    <t>https://secure.osfa.illinois.edu/NPC/NPC.asp</t>
  </si>
  <si>
    <t>G002</t>
  </si>
  <si>
    <t>If your institution's 2025-2026 academic year costs of attendance are not available at this time please respond.</t>
  </si>
  <si>
    <t>G003</t>
  </si>
  <si>
    <t>Please provide an approximate date (i.e., month/day) when your institution's final 2025-2026 academic year costs of attendance will be available:</t>
  </si>
  <si>
    <t>G101</t>
  </si>
  <si>
    <t>Tuition</t>
  </si>
  <si>
    <t>G102</t>
  </si>
  <si>
    <t>G103</t>
  </si>
  <si>
    <t>Tuition: In-district</t>
  </si>
  <si>
    <t>G104</t>
  </si>
  <si>
    <t>Tuition: In-state (out-of-district):</t>
  </si>
  <si>
    <t>G105</t>
  </si>
  <si>
    <t>Tuition: Out-of-state:</t>
  </si>
  <si>
    <t>G106</t>
  </si>
  <si>
    <t>Tuition: Non-resident</t>
  </si>
  <si>
    <t>G107</t>
  </si>
  <si>
    <t>G108</t>
  </si>
  <si>
    <t>G109</t>
  </si>
  <si>
    <t>G110</t>
  </si>
  <si>
    <t>G111</t>
  </si>
  <si>
    <t>Required Fees:</t>
  </si>
  <si>
    <t>G112</t>
  </si>
  <si>
    <t>Food and housing (on-campus):</t>
  </si>
  <si>
    <t>G113</t>
  </si>
  <si>
    <t>Housing Only (on-campus):</t>
  </si>
  <si>
    <t>G114</t>
  </si>
  <si>
    <t>Food Only (on-campus meal plan):</t>
  </si>
  <si>
    <t>G115</t>
  </si>
  <si>
    <t>G116</t>
  </si>
  <si>
    <t>G117</t>
  </si>
  <si>
    <t>G118</t>
  </si>
  <si>
    <t>G119</t>
  </si>
  <si>
    <t>Comprehensive tuition and food and housing fee (if your college cannot provide separate tuition and food and housing fees):</t>
  </si>
  <si>
    <t>XXXXX</t>
  </si>
  <si>
    <t>G120</t>
  </si>
  <si>
    <t>Other:</t>
  </si>
  <si>
    <t>G201</t>
  </si>
  <si>
    <t>Minimum</t>
  </si>
  <si>
    <t>G202</t>
  </si>
  <si>
    <t>Maximum</t>
  </si>
  <si>
    <t>G301</t>
  </si>
  <si>
    <t>Do tuition and fees vary by year of study (e.g., sophomore, junior, senior)?</t>
  </si>
  <si>
    <t>G401</t>
  </si>
  <si>
    <t xml:space="preserve">Do tuition and fees vary by undergraduate instructional program?   </t>
  </si>
  <si>
    <t>G402</t>
  </si>
  <si>
    <t>If yes, what percentage of full-time undergraduates pay more than the tuition and fees reported in G1?</t>
  </si>
  <si>
    <t>G501</t>
  </si>
  <si>
    <t>Books and supplies:</t>
  </si>
  <si>
    <t>G502</t>
  </si>
  <si>
    <t>Transportation:</t>
  </si>
  <si>
    <t>G503</t>
  </si>
  <si>
    <t>Other expenses:</t>
  </si>
  <si>
    <t>G504</t>
  </si>
  <si>
    <t>G505</t>
  </si>
  <si>
    <t>Food only:</t>
  </si>
  <si>
    <t>G506</t>
  </si>
  <si>
    <t>Transportation</t>
  </si>
  <si>
    <t>G507</t>
  </si>
  <si>
    <t>G508</t>
  </si>
  <si>
    <t>G509</t>
  </si>
  <si>
    <t>Housing only:</t>
  </si>
  <si>
    <t>G510</t>
  </si>
  <si>
    <t>G511</t>
  </si>
  <si>
    <t>Food and housing total*</t>
  </si>
  <si>
    <t>G512</t>
  </si>
  <si>
    <t>G513</t>
  </si>
  <si>
    <t>G601</t>
  </si>
  <si>
    <t>PRIVATE INSTITUTIONS:</t>
  </si>
  <si>
    <t>G602</t>
  </si>
  <si>
    <t>PUBLIC INSTITUTIONS:</t>
  </si>
  <si>
    <t>G603</t>
  </si>
  <si>
    <t>In-district:</t>
  </si>
  <si>
    <t>G604</t>
  </si>
  <si>
    <t>In-state (out-of-district):</t>
  </si>
  <si>
    <t>G605</t>
  </si>
  <si>
    <t>Out-of-state:</t>
  </si>
  <si>
    <t>G606</t>
  </si>
  <si>
    <t>NONRESIDENTS:</t>
  </si>
  <si>
    <t>H101</t>
  </si>
  <si>
    <t>2024-2025</t>
  </si>
  <si>
    <t>H102</t>
  </si>
  <si>
    <r>
      <t xml:space="preserve">2023-2024 </t>
    </r>
    <r>
      <rPr>
        <b/>
        <sz val="11"/>
        <color theme="1"/>
        <rFont val="Aptos Narrow"/>
        <family val="2"/>
        <scheme val="minor"/>
      </rPr>
      <t>Final</t>
    </r>
  </si>
  <si>
    <t>H103</t>
  </si>
  <si>
    <t>Federal methodology (FM)</t>
  </si>
  <si>
    <t>H104</t>
  </si>
  <si>
    <t>Institutional methodology (IM)</t>
  </si>
  <si>
    <t>H105</t>
  </si>
  <si>
    <t>Both FM and IM</t>
  </si>
  <si>
    <t>Scholarships/Grants</t>
  </si>
  <si>
    <t>H106</t>
  </si>
  <si>
    <t>Federal</t>
  </si>
  <si>
    <t>H107</t>
  </si>
  <si>
    <r>
      <rPr>
        <b/>
        <sz val="11"/>
        <color theme="1"/>
        <rFont val="Aptos Narrow"/>
        <family val="2"/>
        <scheme val="minor"/>
      </rPr>
      <t>State</t>
    </r>
    <r>
      <rPr>
        <sz val="11"/>
        <color theme="1"/>
        <rFont val="Aptos Narrow"/>
        <family val="2"/>
        <scheme val="minor"/>
      </rPr>
      <t xml:space="preserve"> all states, not only the state in which your institution is located</t>
    </r>
  </si>
  <si>
    <t>H108</t>
  </si>
  <si>
    <r>
      <rPr>
        <b/>
        <sz val="11"/>
        <color theme="1"/>
        <rFont val="Aptos Narrow"/>
        <family val="2"/>
        <scheme val="minor"/>
      </rPr>
      <t>Institutional:</t>
    </r>
    <r>
      <rPr>
        <sz val="11"/>
        <color theme="1"/>
        <rFont val="Aptos Narrow"/>
        <family val="2"/>
        <scheme val="minor"/>
      </rPr>
      <t xml:space="preserve"> Endowed scholarships, annual gifts and tuition funded grants, awarded by the college, excluding athletic aid and tuition waivers (which are reported below).</t>
    </r>
  </si>
  <si>
    <t>H109</t>
  </si>
  <si>
    <r>
      <rPr>
        <b/>
        <sz val="11"/>
        <color theme="1"/>
        <rFont val="Aptos Narrow"/>
        <family val="2"/>
        <scheme val="minor"/>
      </rPr>
      <t>Scholarships/grants</t>
    </r>
    <r>
      <rPr>
        <sz val="11"/>
        <color theme="1"/>
        <rFont val="Aptos Narrow"/>
        <family val="2"/>
        <scheme val="minor"/>
      </rPr>
      <t xml:space="preserve"> from external sources (e.g. Kiwanis, National Merit) not awarded by the college</t>
    </r>
  </si>
  <si>
    <t>H110</t>
  </si>
  <si>
    <t>Total Scholarships/Grants</t>
  </si>
  <si>
    <t>Self-Help</t>
  </si>
  <si>
    <t>H111</t>
  </si>
  <si>
    <t>Student loans from all sources (excluding parent loans)</t>
  </si>
  <si>
    <t>H112</t>
  </si>
  <si>
    <t>Federal Work-Study</t>
  </si>
  <si>
    <t>H113</t>
  </si>
  <si>
    <t>State and other (e.g., institutional) work-study/employment (Note: Excludes Federal Work-Study captured above.)</t>
  </si>
  <si>
    <t>H114</t>
  </si>
  <si>
    <t>Total Self-Help</t>
  </si>
  <si>
    <t>H115</t>
  </si>
  <si>
    <t>Parent Loans</t>
  </si>
  <si>
    <t>H116</t>
  </si>
  <si>
    <r>
      <rPr>
        <b/>
        <sz val="11"/>
        <color theme="1"/>
        <rFont val="Aptos Narrow"/>
        <family val="2"/>
        <scheme val="minor"/>
      </rPr>
      <t>Tuition Waivers</t>
    </r>
    <r>
      <rPr>
        <sz val="11"/>
        <color theme="1"/>
        <rFont val="Aptos Narrow"/>
        <family val="2"/>
        <scheme val="minor"/>
      </rPr>
      <t xml:space="preserve">
Note: Reporting is optional. Report tuition waivers in this row if you choose to report them. Do not report tuition waivers elsewhere.</t>
    </r>
  </si>
  <si>
    <t>H117</t>
  </si>
  <si>
    <t>Athletic Awards</t>
  </si>
  <si>
    <t>H118</t>
  </si>
  <si>
    <t>H119</t>
  </si>
  <si>
    <t>H120</t>
  </si>
  <si>
    <t>H121</t>
  </si>
  <si>
    <t>H122</t>
  </si>
  <si>
    <t>H123</t>
  </si>
  <si>
    <t>H124</t>
  </si>
  <si>
    <t>H125</t>
  </si>
  <si>
    <t>H126</t>
  </si>
  <si>
    <t>H127</t>
  </si>
  <si>
    <t>H128</t>
  </si>
  <si>
    <t>H201</t>
  </si>
  <si>
    <r>
      <rPr>
        <b/>
        <sz val="11"/>
        <color theme="1"/>
        <rFont val="Aptos Narrow"/>
        <family val="2"/>
        <scheme val="minor"/>
      </rPr>
      <t xml:space="preserve">A. </t>
    </r>
    <r>
      <rPr>
        <sz val="11"/>
        <color theme="1"/>
        <rFont val="Aptos Narrow"/>
        <family val="2"/>
        <scheme val="minor"/>
      </rPr>
      <t>Number of degree-seeking undergraduate students (CDS Item B1 if reporting on Fall 2024 cohort)</t>
    </r>
  </si>
  <si>
    <t>H202</t>
  </si>
  <si>
    <r>
      <rPr>
        <b/>
        <sz val="11"/>
        <color theme="1"/>
        <rFont val="Aptos Narrow"/>
        <family val="2"/>
        <scheme val="minor"/>
      </rPr>
      <t>B.</t>
    </r>
    <r>
      <rPr>
        <sz val="11"/>
        <color theme="1"/>
        <rFont val="Aptos Narrow"/>
        <family val="2"/>
        <scheme val="minor"/>
      </rPr>
      <t xml:space="preserve"> Number of students in line a who applied for need-based financial aid</t>
    </r>
  </si>
  <si>
    <t>H203</t>
  </si>
  <si>
    <r>
      <rPr>
        <b/>
        <sz val="11"/>
        <color theme="1"/>
        <rFont val="Aptos Narrow"/>
        <family val="2"/>
        <scheme val="minor"/>
      </rPr>
      <t>C.</t>
    </r>
    <r>
      <rPr>
        <sz val="11"/>
        <color theme="1"/>
        <rFont val="Aptos Narrow"/>
        <family val="2"/>
        <scheme val="minor"/>
      </rPr>
      <t xml:space="preserve"> Number of students in line b who were determined to have financial need</t>
    </r>
  </si>
  <si>
    <t>H204</t>
  </si>
  <si>
    <r>
      <rPr>
        <b/>
        <sz val="11"/>
        <color theme="1"/>
        <rFont val="Aptos Narrow"/>
        <family val="2"/>
        <scheme val="minor"/>
      </rPr>
      <t>D.</t>
    </r>
    <r>
      <rPr>
        <sz val="11"/>
        <color theme="1"/>
        <rFont val="Aptos Narrow"/>
        <family val="2"/>
        <scheme val="minor"/>
      </rPr>
      <t xml:space="preserve"> Number of students in line c who were awarded any financial aid</t>
    </r>
  </si>
  <si>
    <t>H205</t>
  </si>
  <si>
    <r>
      <rPr>
        <b/>
        <sz val="11"/>
        <color theme="1"/>
        <rFont val="Aptos Narrow"/>
        <family val="2"/>
        <scheme val="minor"/>
      </rPr>
      <t>E.</t>
    </r>
    <r>
      <rPr>
        <sz val="11"/>
        <color theme="1"/>
        <rFont val="Aptos Narrow"/>
        <family val="2"/>
        <scheme val="minor"/>
      </rPr>
      <t xml:space="preserve"> Number of students in line d who were awarded any need-based scholarship or grant aid</t>
    </r>
  </si>
  <si>
    <t>H206</t>
  </si>
  <si>
    <r>
      <rPr>
        <b/>
        <sz val="11"/>
        <color theme="1"/>
        <rFont val="Aptos Narrow"/>
        <family val="2"/>
        <scheme val="minor"/>
      </rPr>
      <t>F.</t>
    </r>
    <r>
      <rPr>
        <sz val="11"/>
        <color theme="1"/>
        <rFont val="Aptos Narrow"/>
        <family val="2"/>
        <scheme val="minor"/>
      </rPr>
      <t xml:space="preserve"> Number of students in line d who were awarded any need-based self-help aid</t>
    </r>
  </si>
  <si>
    <t>H207</t>
  </si>
  <si>
    <r>
      <rPr>
        <b/>
        <sz val="11"/>
        <color theme="1"/>
        <rFont val="Aptos Narrow"/>
        <family val="2"/>
        <scheme val="minor"/>
      </rPr>
      <t>G.</t>
    </r>
    <r>
      <rPr>
        <sz val="11"/>
        <color theme="1"/>
        <rFont val="Aptos Narrow"/>
        <family val="2"/>
        <scheme val="minor"/>
      </rPr>
      <t xml:space="preserve"> Number of students in line d who were awarded any non-need-based scholarship or grant aid</t>
    </r>
  </si>
  <si>
    <t>H208</t>
  </si>
  <si>
    <t>H. Number of students in line d whose need was fully met (exclude PLUS loans, unsubsidized loans, and private alternative loans)</t>
  </si>
  <si>
    <t>H209</t>
  </si>
  <si>
    <r>
      <rPr>
        <b/>
        <sz val="11"/>
        <color theme="1"/>
        <rFont val="Aptos Narrow"/>
        <family val="2"/>
        <scheme val="minor"/>
      </rPr>
      <t xml:space="preserve">I. </t>
    </r>
    <r>
      <rPr>
        <sz val="11"/>
        <color theme="1"/>
        <rFont val="Aptos Narrow"/>
        <family val="2"/>
        <scheme val="minor"/>
      </rPr>
      <t>On average, the percentage of need that was met of students who were awarded any need-based aid. Exclude any aid that was awarded in excess of need as well as any resources that were awarded to replace EFC (PLUS loans, unsubsidized loans, and private alternative loans)</t>
    </r>
  </si>
  <si>
    <t>H210</t>
  </si>
  <si>
    <r>
      <rPr>
        <b/>
        <sz val="11"/>
        <color theme="1"/>
        <rFont val="Aptos Narrow"/>
        <family val="2"/>
        <scheme val="minor"/>
      </rPr>
      <t xml:space="preserve">J. </t>
    </r>
    <r>
      <rPr>
        <sz val="11"/>
        <color theme="1"/>
        <rFont val="Aptos Narrow"/>
        <family val="2"/>
        <scheme val="minor"/>
      </rPr>
      <t>The average financial aid package of those in line d. Exclude any resources that were awarded to replace EFC (PLUS loans, unsubsidized loans, and private alternative loans)</t>
    </r>
  </si>
  <si>
    <t>H211</t>
  </si>
  <si>
    <r>
      <rPr>
        <b/>
        <sz val="11"/>
        <color theme="1"/>
        <rFont val="Aptos Narrow"/>
        <family val="2"/>
        <scheme val="minor"/>
      </rPr>
      <t>K.</t>
    </r>
    <r>
      <rPr>
        <sz val="11"/>
        <color theme="1"/>
        <rFont val="Aptos Narrow"/>
        <family val="2"/>
        <scheme val="minor"/>
      </rPr>
      <t xml:space="preserve"> Average need-based scholarship and grant award of those in line e</t>
    </r>
  </si>
  <si>
    <t>H212</t>
  </si>
  <si>
    <r>
      <rPr>
        <b/>
        <sz val="11"/>
        <color theme="1"/>
        <rFont val="Aptos Narrow"/>
        <family val="2"/>
        <scheme val="minor"/>
      </rPr>
      <t>L.</t>
    </r>
    <r>
      <rPr>
        <sz val="11"/>
        <color theme="1"/>
        <rFont val="Aptos Narrow"/>
        <family val="2"/>
        <scheme val="minor"/>
      </rPr>
      <t xml:space="preserve"> Average need-based self-help award (excluding PLUS loans, unsubsidized loans, and private alternative loans) of those in line f</t>
    </r>
  </si>
  <si>
    <t>H213</t>
  </si>
  <si>
    <r>
      <rPr>
        <b/>
        <sz val="11"/>
        <color theme="1"/>
        <rFont val="Aptos Narrow"/>
        <family val="2"/>
        <scheme val="minor"/>
      </rPr>
      <t>M.</t>
    </r>
    <r>
      <rPr>
        <sz val="11"/>
        <color theme="1"/>
        <rFont val="Aptos Narrow"/>
        <family val="2"/>
        <scheme val="minor"/>
      </rPr>
      <t xml:space="preserve"> Average need-based loan (excluding PLUS loans, unsubsidized loans, and private alternative loans) of those in line f who were awarded a need-based loan</t>
    </r>
  </si>
  <si>
    <t>H214</t>
  </si>
  <si>
    <t>H215</t>
  </si>
  <si>
    <t>H216</t>
  </si>
  <si>
    <t>H217</t>
  </si>
  <si>
    <t>H218</t>
  </si>
  <si>
    <t>H219</t>
  </si>
  <si>
    <t>H220</t>
  </si>
  <si>
    <t>H221</t>
  </si>
  <si>
    <t>H222</t>
  </si>
  <si>
    <t>H223</t>
  </si>
  <si>
    <t>H224</t>
  </si>
  <si>
    <t>H225</t>
  </si>
  <si>
    <t>H226</t>
  </si>
  <si>
    <t>H227</t>
  </si>
  <si>
    <t>H228</t>
  </si>
  <si>
    <t>H229</t>
  </si>
  <si>
    <t>H230</t>
  </si>
  <si>
    <t>H231</t>
  </si>
  <si>
    <t>H232</t>
  </si>
  <si>
    <t>H233</t>
  </si>
  <si>
    <t>H234</t>
  </si>
  <si>
    <t>H235</t>
  </si>
  <si>
    <t>H236</t>
  </si>
  <si>
    <t>H237</t>
  </si>
  <si>
    <t>H238</t>
  </si>
  <si>
    <t>H239</t>
  </si>
  <si>
    <t>H2A01</t>
  </si>
  <si>
    <r>
      <rPr>
        <b/>
        <sz val="11"/>
        <color theme="1"/>
        <rFont val="Aptos Narrow"/>
        <family val="2"/>
        <scheme val="minor"/>
      </rPr>
      <t>N.</t>
    </r>
    <r>
      <rPr>
        <sz val="11"/>
        <color theme="1"/>
        <rFont val="Aptos Narrow"/>
        <family val="2"/>
        <scheme val="minor"/>
      </rPr>
      <t xml:space="preserve"> Number of students in line a who had no financial need and who were awarded institutional non-need-based scholarship or grant aid (exclude those who were awarded athletic awards and tuition benefits)</t>
    </r>
  </si>
  <si>
    <t>H2A02</t>
  </si>
  <si>
    <r>
      <rPr>
        <b/>
        <sz val="11"/>
        <color theme="1"/>
        <rFont val="Aptos Narrow"/>
        <family val="2"/>
        <scheme val="minor"/>
      </rPr>
      <t>O.</t>
    </r>
    <r>
      <rPr>
        <sz val="11"/>
        <color theme="1"/>
        <rFont val="Aptos Narrow"/>
        <family val="2"/>
        <scheme val="minor"/>
      </rPr>
      <t xml:space="preserve"> Average dollar amount of institutional non-need-based scholarship and grant aid awarded to students in line n</t>
    </r>
  </si>
  <si>
    <t>H2A03</t>
  </si>
  <si>
    <r>
      <rPr>
        <b/>
        <sz val="11"/>
        <color theme="1"/>
        <rFont val="Aptos Narrow"/>
        <family val="2"/>
        <scheme val="minor"/>
      </rPr>
      <t>P.</t>
    </r>
    <r>
      <rPr>
        <sz val="11"/>
        <color theme="1"/>
        <rFont val="Aptos Narrow"/>
        <family val="2"/>
        <scheme val="minor"/>
      </rPr>
      <t xml:space="preserve"> Number of students in line a who were awarded an institutional non-need-based athletic scholarship or grant</t>
    </r>
  </si>
  <si>
    <t>H2A04</t>
  </si>
  <si>
    <r>
      <rPr>
        <b/>
        <sz val="11"/>
        <color theme="1"/>
        <rFont val="Aptos Narrow"/>
        <family val="2"/>
        <scheme val="minor"/>
      </rPr>
      <t>Q.</t>
    </r>
    <r>
      <rPr>
        <sz val="11"/>
        <color theme="1"/>
        <rFont val="Aptos Narrow"/>
        <family val="2"/>
        <scheme val="minor"/>
      </rPr>
      <t xml:space="preserve"> Average dollar amount of institutional non-need-based athletic scholarships and grants awarded to students in line p</t>
    </r>
  </si>
  <si>
    <t>H2A05</t>
  </si>
  <si>
    <t>H2A06</t>
  </si>
  <si>
    <t>H2A07</t>
  </si>
  <si>
    <t>H2A08</t>
  </si>
  <si>
    <t>H2A09</t>
  </si>
  <si>
    <t>H2A10</t>
  </si>
  <si>
    <t>H2A11</t>
  </si>
  <si>
    <t>H2A12</t>
  </si>
  <si>
    <t>H401</t>
  </si>
  <si>
    <t>Provide the number of students in the 2024 undergraduate class who started at your institution as first-time students and received a bachelor's degree between July 1, 2023 and June 30, 2024. Exclude students who transferred into your institution.</t>
  </si>
  <si>
    <t>H501</t>
  </si>
  <si>
    <r>
      <rPr>
        <b/>
        <sz val="11"/>
        <color theme="1"/>
        <rFont val="Aptos Narrow"/>
        <family val="2"/>
        <scheme val="minor"/>
      </rPr>
      <t xml:space="preserve">A. </t>
    </r>
    <r>
      <rPr>
        <sz val="11"/>
        <color theme="1"/>
        <rFont val="Aptos Narrow"/>
        <family val="2"/>
        <scheme val="minor"/>
      </rPr>
      <t>Any loan program: Federal Perkins, Federal Stafford Subsidized and Unsubsidized, institutional, state, private loans that your institution is aware of, etc. Include both Federal Direct Student Loans and Federal Family Education Loans.</t>
    </r>
  </si>
  <si>
    <t>H502</t>
  </si>
  <si>
    <r>
      <rPr>
        <b/>
        <sz val="11"/>
        <color theme="1"/>
        <rFont val="Aptos Narrow"/>
        <family val="2"/>
        <scheme val="minor"/>
      </rPr>
      <t>B.</t>
    </r>
    <r>
      <rPr>
        <sz val="11"/>
        <color theme="1"/>
        <rFont val="Aptos Narrow"/>
        <family val="2"/>
        <scheme val="minor"/>
      </rPr>
      <t xml:space="preserve"> Federal loan programs: Federal Perkins, Federal Stafford Subsidized and Unsubsidized. Include both Federal Direct Student Loans and Federal Family Education Loans.</t>
    </r>
  </si>
  <si>
    <t>H503</t>
  </si>
  <si>
    <r>
      <rPr>
        <b/>
        <sz val="11"/>
        <color theme="1"/>
        <rFont val="Aptos Narrow"/>
        <family val="2"/>
        <scheme val="minor"/>
      </rPr>
      <t>C.</t>
    </r>
    <r>
      <rPr>
        <sz val="11"/>
        <color theme="1"/>
        <rFont val="Aptos Narrow"/>
        <family val="2"/>
        <scheme val="minor"/>
      </rPr>
      <t xml:space="preserve"> Institutional loan programs.</t>
    </r>
  </si>
  <si>
    <t>H504</t>
  </si>
  <si>
    <r>
      <rPr>
        <b/>
        <sz val="11"/>
        <color theme="1"/>
        <rFont val="Aptos Narrow"/>
        <family val="2"/>
        <scheme val="minor"/>
      </rPr>
      <t>D.</t>
    </r>
    <r>
      <rPr>
        <sz val="11"/>
        <color theme="1"/>
        <rFont val="Aptos Narrow"/>
        <family val="2"/>
        <scheme val="minor"/>
      </rPr>
      <t xml:space="preserve"> State loan programs.</t>
    </r>
  </si>
  <si>
    <t>H505</t>
  </si>
  <si>
    <r>
      <rPr>
        <b/>
        <sz val="11"/>
        <color theme="1"/>
        <rFont val="Aptos Narrow"/>
        <family val="2"/>
        <scheme val="minor"/>
      </rPr>
      <t xml:space="preserve">E. </t>
    </r>
    <r>
      <rPr>
        <sz val="11"/>
        <color theme="1"/>
        <rFont val="Aptos Narrow"/>
        <family val="2"/>
        <scheme val="minor"/>
      </rPr>
      <t>Private student loans made by a bank or lender.</t>
    </r>
  </si>
  <si>
    <t>H506</t>
  </si>
  <si>
    <t>H507</t>
  </si>
  <si>
    <t>H508</t>
  </si>
  <si>
    <t>H509</t>
  </si>
  <si>
    <t>H510</t>
  </si>
  <si>
    <t>H511</t>
  </si>
  <si>
    <t>H512</t>
  </si>
  <si>
    <t>H513</t>
  </si>
  <si>
    <t>H514</t>
  </si>
  <si>
    <t>H515</t>
  </si>
  <si>
    <t>H601</t>
  </si>
  <si>
    <t>Institutional need-based scholarship or grant aid is available</t>
  </si>
  <si>
    <t>H602</t>
  </si>
  <si>
    <t>Institutional non-need-based scholarship or grant aid is available</t>
  </si>
  <si>
    <t>H603</t>
  </si>
  <si>
    <t>Institutional scholarship or grant aid is not available</t>
  </si>
  <si>
    <t>H604</t>
  </si>
  <si>
    <t>If institutional financial aid is available for undergraduate degree-seeking nonresidents, provide the number of undergraduate degree-seeking nonresidents who were awarded need-based or non-need-based aid:</t>
  </si>
  <si>
    <t>H605</t>
  </si>
  <si>
    <t>Average dollar amount of institutional financial aid awarded to undergraduate degree-seeking nonresidents:</t>
  </si>
  <si>
    <t>H606</t>
  </si>
  <si>
    <t>Total dollar amount of institutional financial aid awarded to undergraduate degree-seeking nonresidents:</t>
  </si>
  <si>
    <t>H7101</t>
  </si>
  <si>
    <t>Institution’s own financial aid form</t>
  </si>
  <si>
    <t>H7102</t>
  </si>
  <si>
    <t>CSS/Financial Aid PROFILE</t>
  </si>
  <si>
    <t>H7103</t>
  </si>
  <si>
    <t>RISE App</t>
  </si>
  <si>
    <t>H801</t>
  </si>
  <si>
    <t>FAFSA</t>
  </si>
  <si>
    <t>H802</t>
  </si>
  <si>
    <t>Institution's own financial aid form</t>
  </si>
  <si>
    <t>H803</t>
  </si>
  <si>
    <t>CSS PROFILE</t>
  </si>
  <si>
    <t>H804</t>
  </si>
  <si>
    <t>State aid form</t>
  </si>
  <si>
    <t>H805</t>
  </si>
  <si>
    <t>Noncustodial PROFILE</t>
  </si>
  <si>
    <t>H806</t>
  </si>
  <si>
    <t>Business/Farm Supplement</t>
  </si>
  <si>
    <t>H807</t>
  </si>
  <si>
    <t>H901</t>
  </si>
  <si>
    <t>Priority date for filing required financial aid forms:</t>
  </si>
  <si>
    <t>H902</t>
  </si>
  <si>
    <t>Deadline for filing required financial aid forms:</t>
  </si>
  <si>
    <t>H903</t>
  </si>
  <si>
    <t>No deadline for filing required forms (applications processed on a rolling basis)</t>
  </si>
  <si>
    <t>H1001</t>
  </si>
  <si>
    <t xml:space="preserve">a) Students notified on or about (date): </t>
  </si>
  <si>
    <t>H1002</t>
  </si>
  <si>
    <t>b) Students notified on a rolling basis:</t>
  </si>
  <si>
    <t>H1003</t>
  </si>
  <si>
    <t>If yes, starting date:</t>
  </si>
  <si>
    <t>H1101</t>
  </si>
  <si>
    <t xml:space="preserve">Students must reply by (date): </t>
  </si>
  <si>
    <t>H1102</t>
  </si>
  <si>
    <t>or within____weeks of notification.</t>
  </si>
  <si>
    <t>H1201</t>
  </si>
  <si>
    <t>Federal Direct Subsidized Stafford Loans</t>
  </si>
  <si>
    <t>H1202</t>
  </si>
  <si>
    <t>Federal Direct Unsubsidized Stafford Loans</t>
  </si>
  <si>
    <t>H1203</t>
  </si>
  <si>
    <t>Federal Direct PLUS Loans</t>
  </si>
  <si>
    <t>H1204</t>
  </si>
  <si>
    <t>Federal Nursing Loans</t>
  </si>
  <si>
    <t>H1205</t>
  </si>
  <si>
    <t>State Loans</t>
  </si>
  <si>
    <t>H1206</t>
  </si>
  <si>
    <t>College/university loans from institutional funds</t>
  </si>
  <si>
    <t>H1207</t>
  </si>
  <si>
    <t>H1301</t>
  </si>
  <si>
    <t>Federal Pell Grants</t>
  </si>
  <si>
    <t>H1302</t>
  </si>
  <si>
    <t>Federal SEOG</t>
  </si>
  <si>
    <t>H1303</t>
  </si>
  <si>
    <t>State scholarships/grants</t>
  </si>
  <si>
    <t>H1304</t>
  </si>
  <si>
    <t>Private scholarships</t>
  </si>
  <si>
    <t>H1305</t>
  </si>
  <si>
    <t>College/university scholarship or grant aid from institutional funds</t>
  </si>
  <si>
    <t>H1306</t>
  </si>
  <si>
    <t>United Negro College Fund</t>
  </si>
  <si>
    <t>H1307</t>
  </si>
  <si>
    <t>Federal Nursing Scholarship</t>
  </si>
  <si>
    <t>H1308</t>
  </si>
  <si>
    <t>H1401</t>
  </si>
  <si>
    <t>Academics</t>
  </si>
  <si>
    <t>H1402</t>
  </si>
  <si>
    <t>Alumni affiliation</t>
  </si>
  <si>
    <t>H1403</t>
  </si>
  <si>
    <t>Art</t>
  </si>
  <si>
    <t>H1404</t>
  </si>
  <si>
    <t>Athletics</t>
  </si>
  <si>
    <t>H1405</t>
  </si>
  <si>
    <t>Job skills</t>
  </si>
  <si>
    <t>H1406</t>
  </si>
  <si>
    <t>ROTC</t>
  </si>
  <si>
    <t>H1407</t>
  </si>
  <si>
    <t>Leadership</t>
  </si>
  <si>
    <t>H1408</t>
  </si>
  <si>
    <t>Music/drama</t>
  </si>
  <si>
    <t>H1409</t>
  </si>
  <si>
    <t>Religious affiliation</t>
  </si>
  <si>
    <t>H1410</t>
  </si>
  <si>
    <t>State/district residency</t>
  </si>
  <si>
    <t>H1411</t>
  </si>
  <si>
    <t>H1412</t>
  </si>
  <si>
    <t>H1413</t>
  </si>
  <si>
    <t>H1414</t>
  </si>
  <si>
    <t>H1415</t>
  </si>
  <si>
    <t>H1416</t>
  </si>
  <si>
    <t>H1417</t>
  </si>
  <si>
    <t>H1418</t>
  </si>
  <si>
    <t>H1419</t>
  </si>
  <si>
    <t>H1501</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</si>
  <si>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t>
  </si>
  <si>
    <t>Beginning with the 2019-20 award year new freshman or new transfer students whose family income is $67,100 or less and has $50,000 or less in family assets will be considered for Illinois Commitment.  This program will provide financial awards to cover the tuition and campus fees for in-state students whose meet these qualifications.</t>
  </si>
  <si>
    <t>I101</t>
  </si>
  <si>
    <t>A. Total number of instructional faculty</t>
  </si>
  <si>
    <t>I102</t>
  </si>
  <si>
    <t>B. Total number who are members of minority groups</t>
  </si>
  <si>
    <t>I103</t>
  </si>
  <si>
    <t>C. Total number who are women</t>
  </si>
  <si>
    <t>I104</t>
  </si>
  <si>
    <t>D. Total number who are men</t>
  </si>
  <si>
    <t>I105</t>
  </si>
  <si>
    <t>E. Total number who are nonresidents (international)</t>
  </si>
  <si>
    <t>I106</t>
  </si>
  <si>
    <t>F. Total number with doctorate, or other terminal degree</t>
  </si>
  <si>
    <t>I107</t>
  </si>
  <si>
    <t>G. Total number whose highest degree is a master’s but not a terminal master’s</t>
  </si>
  <si>
    <t>I108</t>
  </si>
  <si>
    <t>H. Total number whose highest degree is a bachelor’s</t>
  </si>
  <si>
    <t>I109</t>
  </si>
  <si>
    <t>I. Total number whose highest degree is unknown or other (Note: Items f, g, h, and i must sum up to item a.)</t>
  </si>
  <si>
    <t>I110</t>
  </si>
  <si>
    <t>J. Total number in stand-alone graduate/professional programs in which faculty teach virtually only graduate-level students</t>
  </si>
  <si>
    <t>I111</t>
  </si>
  <si>
    <t>I112</t>
  </si>
  <si>
    <t>I113</t>
  </si>
  <si>
    <t>I114</t>
  </si>
  <si>
    <t>I115</t>
  </si>
  <si>
    <t>I116</t>
  </si>
  <si>
    <t>I117</t>
  </si>
  <si>
    <t>I118</t>
  </si>
  <si>
    <t>I119</t>
  </si>
  <si>
    <t>I120</t>
  </si>
  <si>
    <t>I121</t>
  </si>
  <si>
    <t>I122</t>
  </si>
  <si>
    <t>I123</t>
  </si>
  <si>
    <t>I124</t>
  </si>
  <si>
    <t>I125</t>
  </si>
  <si>
    <t>I126</t>
  </si>
  <si>
    <t>I127</t>
  </si>
  <si>
    <t>I128</t>
  </si>
  <si>
    <t>I129</t>
  </si>
  <si>
    <t>I130</t>
  </si>
  <si>
    <t>I201</t>
  </si>
  <si>
    <t>Fall 2024 Student to Faculty ratio</t>
  </si>
  <si>
    <t>20 to 1</t>
  </si>
  <si>
    <t>I202</t>
  </si>
  <si>
    <t>based on ____  students</t>
  </si>
  <si>
    <t>I203</t>
  </si>
  <si>
    <t>and ____ faculty</t>
  </si>
  <si>
    <t>I301</t>
  </si>
  <si>
    <t>2-9</t>
  </si>
  <si>
    <t>I302</t>
  </si>
  <si>
    <t>10-19</t>
  </si>
  <si>
    <t>I303</t>
  </si>
  <si>
    <t>20-29</t>
  </si>
  <si>
    <t>I304</t>
  </si>
  <si>
    <t>30-39</t>
  </si>
  <si>
    <t>I305</t>
  </si>
  <si>
    <t>40-49</t>
  </si>
  <si>
    <t>I306</t>
  </si>
  <si>
    <t>50-99</t>
  </si>
  <si>
    <t>I307</t>
  </si>
  <si>
    <t>100+</t>
  </si>
  <si>
    <t>I308</t>
  </si>
  <si>
    <t>I309</t>
  </si>
  <si>
    <t>I310</t>
  </si>
  <si>
    <t>I311</t>
  </si>
  <si>
    <t>I312</t>
  </si>
  <si>
    <t>I313</t>
  </si>
  <si>
    <t>I314</t>
  </si>
  <si>
    <t>I315</t>
  </si>
  <si>
    <t>I316</t>
  </si>
  <si>
    <t>J101</t>
  </si>
  <si>
    <t>Agriculture</t>
  </si>
  <si>
    <t>J102</t>
  </si>
  <si>
    <t>Natural resources and conservation</t>
  </si>
  <si>
    <t>J103</t>
  </si>
  <si>
    <t>Architecture</t>
  </si>
  <si>
    <t>J104</t>
  </si>
  <si>
    <t>Area, ethnic, and gender studies</t>
  </si>
  <si>
    <t>J105</t>
  </si>
  <si>
    <t>Communication/journalism</t>
  </si>
  <si>
    <t>J106</t>
  </si>
  <si>
    <t>Communication technologies</t>
  </si>
  <si>
    <t>J107</t>
  </si>
  <si>
    <t>Computer and information sciences</t>
  </si>
  <si>
    <t>J108</t>
  </si>
  <si>
    <t>Personal and culinary services</t>
  </si>
  <si>
    <t>J109</t>
  </si>
  <si>
    <t>Education</t>
  </si>
  <si>
    <t>J110</t>
  </si>
  <si>
    <t>Engineering</t>
  </si>
  <si>
    <t>J111</t>
  </si>
  <si>
    <t>Engineering technologies</t>
  </si>
  <si>
    <t>J112</t>
  </si>
  <si>
    <t>Foreign languages, literatures, and linguistics</t>
  </si>
  <si>
    <t>J113</t>
  </si>
  <si>
    <t>Family and consumer sciences</t>
  </si>
  <si>
    <t>J114</t>
  </si>
  <si>
    <t>Law/legal studies</t>
  </si>
  <si>
    <t>J115</t>
  </si>
  <si>
    <t>J116</t>
  </si>
  <si>
    <t>Liberal arts/general studies</t>
  </si>
  <si>
    <t>J117</t>
  </si>
  <si>
    <t>Library science</t>
  </si>
  <si>
    <t>J118</t>
  </si>
  <si>
    <t>Biological/life sciences</t>
  </si>
  <si>
    <t>J119</t>
  </si>
  <si>
    <t>Mathematics and statistics</t>
  </si>
  <si>
    <t>J120</t>
  </si>
  <si>
    <t>Military science and military technologies</t>
  </si>
  <si>
    <t>J121</t>
  </si>
  <si>
    <t>Interdisciplinary studies</t>
  </si>
  <si>
    <t>J122</t>
  </si>
  <si>
    <t>Parks and recreation</t>
  </si>
  <si>
    <t>J123</t>
  </si>
  <si>
    <t>Philosophy and religious studies</t>
  </si>
  <si>
    <t>J124</t>
  </si>
  <si>
    <t>Theology and religious vocations</t>
  </si>
  <si>
    <t>J125</t>
  </si>
  <si>
    <t>Physical sciences</t>
  </si>
  <si>
    <t>J126</t>
  </si>
  <si>
    <t>Science technologies</t>
  </si>
  <si>
    <t>J127</t>
  </si>
  <si>
    <t>Psychology</t>
  </si>
  <si>
    <t>J128</t>
  </si>
  <si>
    <t>Homeland Security, law enforcement, firefighting, and protective services</t>
  </si>
  <si>
    <t>J129</t>
  </si>
  <si>
    <t>Public administration and social services</t>
  </si>
  <si>
    <t>J130</t>
  </si>
  <si>
    <t xml:space="preserve">Social sciences </t>
  </si>
  <si>
    <t>J131</t>
  </si>
  <si>
    <t>Construction trades</t>
  </si>
  <si>
    <t>J132</t>
  </si>
  <si>
    <t>Mechanic and repair technologies</t>
  </si>
  <si>
    <t>J133</t>
  </si>
  <si>
    <t>Precision production</t>
  </si>
  <si>
    <t>J134</t>
  </si>
  <si>
    <t>Transportation and materials moving</t>
  </si>
  <si>
    <t>J135</t>
  </si>
  <si>
    <t>Visual and performing arts</t>
  </si>
  <si>
    <t>J136</t>
  </si>
  <si>
    <t>Health professions and related programs</t>
  </si>
  <si>
    <t>J137</t>
  </si>
  <si>
    <t>Business/marketing</t>
  </si>
  <si>
    <t>J138</t>
  </si>
  <si>
    <t>J139</t>
  </si>
  <si>
    <t>J140</t>
  </si>
  <si>
    <t>TOTAL (should = 100%)</t>
  </si>
  <si>
    <t>J141</t>
  </si>
  <si>
    <t>J142</t>
  </si>
  <si>
    <t>J143</t>
  </si>
  <si>
    <t>J144</t>
  </si>
  <si>
    <t>J145</t>
  </si>
  <si>
    <t>J146</t>
  </si>
  <si>
    <t>J147</t>
  </si>
  <si>
    <t>J148</t>
  </si>
  <si>
    <t>J149</t>
  </si>
  <si>
    <t>J150</t>
  </si>
  <si>
    <t>J151</t>
  </si>
  <si>
    <t>J152</t>
  </si>
  <si>
    <t>J153</t>
  </si>
  <si>
    <t>J154</t>
  </si>
  <si>
    <t>J155</t>
  </si>
  <si>
    <t>J156</t>
  </si>
  <si>
    <t>J157</t>
  </si>
  <si>
    <t>J158</t>
  </si>
  <si>
    <t>J159</t>
  </si>
  <si>
    <t>J160</t>
  </si>
  <si>
    <t>J161</t>
  </si>
  <si>
    <t>J162</t>
  </si>
  <si>
    <t>J163</t>
  </si>
  <si>
    <t>J164</t>
  </si>
  <si>
    <t>J165</t>
  </si>
  <si>
    <t>J166</t>
  </si>
  <si>
    <t>J167</t>
  </si>
  <si>
    <t>J168</t>
  </si>
  <si>
    <t>J169</t>
  </si>
  <si>
    <t>J170</t>
  </si>
  <si>
    <t>J171</t>
  </si>
  <si>
    <t>J172</t>
  </si>
  <si>
    <t>J173</t>
  </si>
  <si>
    <t>J174</t>
  </si>
  <si>
    <t>J175</t>
  </si>
  <si>
    <t>J176</t>
  </si>
  <si>
    <t>J177</t>
  </si>
  <si>
    <t>J178</t>
  </si>
  <si>
    <t>J179</t>
  </si>
  <si>
    <t>J180</t>
  </si>
  <si>
    <t>J181</t>
  </si>
  <si>
    <t>J182</t>
  </si>
  <si>
    <t>J183</t>
  </si>
  <si>
    <t>J184</t>
  </si>
  <si>
    <t>J185</t>
  </si>
  <si>
    <t>J186</t>
  </si>
  <si>
    <t>J187</t>
  </si>
  <si>
    <t>J188</t>
  </si>
  <si>
    <t>J189</t>
  </si>
  <si>
    <t>J190</t>
  </si>
  <si>
    <t>J191</t>
  </si>
  <si>
    <t>J192</t>
  </si>
  <si>
    <t>J193</t>
  </si>
  <si>
    <t>J194</t>
  </si>
  <si>
    <t>J195</t>
  </si>
  <si>
    <t>J196</t>
  </si>
  <si>
    <t>J197</t>
  </si>
  <si>
    <t>J198</t>
  </si>
  <si>
    <t>J199</t>
  </si>
  <si>
    <t>J200</t>
  </si>
  <si>
    <t>J201</t>
  </si>
  <si>
    <t>J202</t>
  </si>
  <si>
    <t>J203</t>
  </si>
  <si>
    <t>J204</t>
  </si>
  <si>
    <t>J205</t>
  </si>
  <si>
    <t>J206</t>
  </si>
  <si>
    <t>J207</t>
  </si>
  <si>
    <t>J208</t>
  </si>
  <si>
    <t>J209</t>
  </si>
  <si>
    <t>J210</t>
  </si>
  <si>
    <t>J211</t>
  </si>
  <si>
    <t>J212</t>
  </si>
  <si>
    <t>J213</t>
  </si>
  <si>
    <t>J214</t>
  </si>
  <si>
    <t>J215</t>
  </si>
  <si>
    <t>J216</t>
  </si>
  <si>
    <t>J217</t>
  </si>
  <si>
    <t>J218</t>
  </si>
  <si>
    <t>J219</t>
  </si>
  <si>
    <t>J220</t>
  </si>
  <si>
    <t>Common Data Set Definitions</t>
  </si>
  <si>
    <r>
      <rPr>
        <sz val="9"/>
        <color rgb="FF000000"/>
        <rFont val="Noto Sans Symbols"/>
      </rPr>
      <t>¨</t>
    </r>
    <r>
      <rPr>
        <sz val="7"/>
        <color rgb="FF000000"/>
        <rFont val="Times New Roman"/>
        <family val="1"/>
      </rPr>
      <t xml:space="preserve">        </t>
    </r>
    <r>
      <rPr>
        <b/>
        <sz val="9"/>
        <color rgb="FF000000"/>
        <rFont val="Times New Roman"/>
        <family val="1"/>
      </rPr>
      <t>All definitions related to the financial aid section appear at the end of the Definitions document.</t>
    </r>
  </si>
  <si>
    <r>
      <rPr>
        <sz val="9"/>
        <color rgb="FF000000"/>
        <rFont val="Noto Sans Symbols"/>
      </rPr>
      <t>¨</t>
    </r>
    <r>
      <rPr>
        <sz val="7"/>
        <color rgb="FF000000"/>
        <rFont val="Times New Roman"/>
        <family val="1"/>
      </rPr>
      <t xml:space="preserve">        </t>
    </r>
    <r>
      <rPr>
        <sz val="9"/>
        <color rgb="FF000000"/>
        <rFont val="Times New Roman"/>
        <family val="1"/>
      </rPr>
      <t xml:space="preserve">Items preceded by an asterisk (*) represent definitions agreed to among publishers which do not appear on the CDS document but may be present on individual publishers’ surveys. </t>
    </r>
  </si>
  <si>
    <r>
      <rPr>
        <sz val="9"/>
        <color rgb="FF000000"/>
        <rFont val="Noto Sans Symbols"/>
      </rPr>
      <t>¨</t>
    </r>
    <r>
      <rPr>
        <sz val="7"/>
        <color rgb="FF000000"/>
        <rFont val="Times New Roman"/>
        <family val="1"/>
      </rPr>
      <t xml:space="preserve">        </t>
    </r>
    <r>
      <rPr>
        <sz val="9"/>
        <color rgb="FF000000"/>
        <rFont val="Times New Roman"/>
        <family val="1"/>
      </rPr>
      <t xml:space="preserve">Additional guidance for some terms, particularly those common with the IPEDS survey, may be found </t>
    </r>
    <r>
      <rPr>
        <u/>
        <sz val="9"/>
        <color rgb="FF1155CC"/>
        <rFont val="Times New Roman"/>
        <family val="1"/>
      </rPr>
      <t>here:  https://surveys.nces.ed.gov/ipeds/public/glossary</t>
    </r>
  </si>
  <si>
    <r>
      <rPr>
        <b/>
        <sz val="9"/>
        <color rgb="FF000000"/>
        <rFont val="Times New Roman"/>
        <family val="1"/>
      </rPr>
      <t xml:space="preserve">*Academic advisement: </t>
    </r>
    <r>
      <rPr>
        <sz val="9"/>
        <color rgb="FF000000"/>
        <rFont val="Times New Roman"/>
        <family val="1"/>
      </rPr>
      <t>Plan under which each student is assigned to a faculty member or a trained adviser, who, through regular meetings, helps the student plan and implement immediate and long-term academic and vocational goals.</t>
    </r>
  </si>
  <si>
    <r>
      <rPr>
        <b/>
        <sz val="9"/>
        <color rgb="FF000000"/>
        <rFont val="Times New Roman"/>
        <family val="1"/>
      </rPr>
      <t xml:space="preserve">Accelerated program: </t>
    </r>
    <r>
      <rPr>
        <sz val="9"/>
        <color rgb="FF000000"/>
        <rFont val="Times New Roman"/>
        <family val="1"/>
      </rPr>
      <t>Completion of a college program of study in fewer than the usual number of years, most often by attending summer sessions and carrying extra courses during the regular academic term</t>
    </r>
    <r>
      <rPr>
        <b/>
        <sz val="9"/>
        <color rgb="FF000000"/>
        <rFont val="Times New Roman"/>
        <family val="1"/>
      </rPr>
      <t>.</t>
    </r>
  </si>
  <si>
    <r>
      <rPr>
        <b/>
        <sz val="9"/>
        <color rgb="FF000000"/>
        <rFont val="Times New Roman"/>
        <family val="1"/>
      </rPr>
      <t xml:space="preserve">Admitted student: </t>
    </r>
    <r>
      <rPr>
        <sz val="9"/>
        <color rgb="FF000000"/>
        <rFont val="Times New Roman"/>
        <family val="1"/>
      </rPr>
      <t>Applicant who is offered admission to a degree-granting program</t>
    </r>
    <r>
      <rPr>
        <b/>
        <sz val="9"/>
        <color rgb="FF000000"/>
        <rFont val="Times New Roman"/>
        <family val="1"/>
      </rPr>
      <t xml:space="preserve"> </t>
    </r>
    <r>
      <rPr>
        <sz val="9"/>
        <color rgb="FF000000"/>
        <rFont val="Times New Roman"/>
        <family val="1"/>
      </rPr>
      <t>at your institution.</t>
    </r>
  </si>
  <si>
    <r>
      <rPr>
        <b/>
        <sz val="9"/>
        <color rgb="FF000000"/>
        <rFont val="Times New Roman"/>
        <family val="1"/>
      </rPr>
      <t xml:space="preserve">*Adult student services: </t>
    </r>
    <r>
      <rPr>
        <sz val="9"/>
        <color rgb="FF000000"/>
        <rFont val="Times New Roman"/>
        <family val="1"/>
      </rPr>
      <t>Admission assistance, support, orientation, and other services expressly for adults who have started college for the first time, or who are re-entering after a lapse of a few years.</t>
    </r>
  </si>
  <si>
    <r>
      <rPr>
        <b/>
        <sz val="9"/>
        <color rgb="FF000000"/>
        <rFont val="Times New Roman"/>
        <family val="1"/>
      </rPr>
      <t xml:space="preserve">American Indian or Alaska Native: </t>
    </r>
    <r>
      <rPr>
        <sz val="9"/>
        <color rgb="FF000000"/>
        <rFont val="Times New Roman"/>
        <family val="1"/>
      </rPr>
      <t>A person having origins in any of the original peoples of North and South America (including Central America) and maintaining tribal affiliation or community attachment.</t>
    </r>
  </si>
  <si>
    <r>
      <rPr>
        <b/>
        <sz val="9"/>
        <color rgb="FF000000"/>
        <rFont val="Times New Roman"/>
        <family val="1"/>
      </rPr>
      <t xml:space="preserve">Applicant (first-time, first year): </t>
    </r>
    <r>
      <rPr>
        <sz val="9"/>
        <color rgb="FF000000"/>
        <rFont val="Times New Roman"/>
        <family val="1"/>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</si>
  <si>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rPr>
        <b/>
        <sz val="9"/>
        <color rgb="FF000000"/>
        <rFont val="Times New Roman"/>
        <family val="1"/>
      </rPr>
      <t xml:space="preserve">Application fee: </t>
    </r>
    <r>
      <rPr>
        <sz val="9"/>
        <color rgb="FF000000"/>
        <rFont val="Times New Roman"/>
        <family val="1"/>
      </rPr>
      <t xml:space="preserve">That amount of money that an institution charges for processing a student’s application for acceptance. This amount is </t>
    </r>
    <r>
      <rPr>
        <i/>
        <sz val="9"/>
        <color rgb="FF000000"/>
        <rFont val="Times New Roman"/>
        <family val="1"/>
      </rPr>
      <t xml:space="preserve">not </t>
    </r>
    <r>
      <rPr>
        <sz val="9"/>
        <color rgb="FF000000"/>
        <rFont val="Times New Roman"/>
        <family val="1"/>
      </rPr>
      <t>creditable toward tuition and required fees, nor is it refundable if the student is not admitted to the institution.</t>
    </r>
  </si>
  <si>
    <r>
      <rPr>
        <b/>
        <sz val="9"/>
        <color rgb="FF000000"/>
        <rFont val="Times New Roman"/>
        <family val="1"/>
      </rPr>
      <t>Asian:</t>
    </r>
    <r>
      <rPr>
        <i/>
        <sz val="9"/>
        <color rgb="FF000000"/>
        <rFont val="Times New Roman"/>
        <family val="1"/>
      </rPr>
      <t xml:space="preserve"> </t>
    </r>
    <r>
      <rPr>
        <sz val="9"/>
        <color rgb="FF000000"/>
        <rFont val="Times New Roman"/>
        <family val="1"/>
      </rPr>
      <t>A person having origins in any of the original peoples of the Far East, Southeast Asia, or the Indian subcontinent, including, for example, Cambodia, China, India, Japan, Korea, Malaysia, Pakistan, the Philippine Islands, Thailand, and Vietnam.</t>
    </r>
  </si>
  <si>
    <r>
      <rPr>
        <b/>
        <sz val="9"/>
        <color rgb="FF000000"/>
        <rFont val="Times New Roman"/>
        <family val="1"/>
      </rPr>
      <t xml:space="preserve">Associate degree: </t>
    </r>
    <r>
      <rPr>
        <sz val="9"/>
        <color rgb="FF000000"/>
        <rFont val="Times New Roman"/>
        <family val="1"/>
      </rPr>
      <t>An award that normally requires at least two but less than four years of full-time equivalent college work.</t>
    </r>
  </si>
  <si>
    <r>
      <rPr>
        <b/>
        <sz val="9"/>
        <color rgb="FF000000"/>
        <rFont val="Times New Roman"/>
        <family val="1"/>
      </rPr>
      <t xml:space="preserve">Bachelor’s degree: </t>
    </r>
    <r>
      <rPr>
        <sz val="9"/>
        <color rgb="FF000000"/>
        <rFont val="Times New Roman"/>
        <family val="1"/>
      </rPr>
      <t xml:space="preserve">An award (baccalaureate or equivalent degree, as determined by the Secretary of the U.S. Department of Education) that normally requires at least four years but </t>
    </r>
    <r>
      <rPr>
        <i/>
        <sz val="9"/>
        <color rgb="FF000000"/>
        <rFont val="Times New Roman"/>
        <family val="1"/>
      </rPr>
      <t>not</t>
    </r>
    <r>
      <rPr>
        <sz val="9"/>
        <color rgb="FF000000"/>
        <rFont val="Times New Roman"/>
        <family val="1"/>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</si>
  <si>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rPr>
        <b/>
        <sz val="9"/>
        <color rgb="FF000000"/>
        <rFont val="Times New Roman"/>
        <family val="1"/>
      </rPr>
      <t>Black or African American</t>
    </r>
    <r>
      <rPr>
        <i/>
        <sz val="9"/>
        <color rgb="FF000000"/>
        <rFont val="Times New Roman"/>
        <family val="1"/>
      </rPr>
      <t xml:space="preserve">: </t>
    </r>
    <r>
      <rPr>
        <sz val="9"/>
        <color rgb="FF000000"/>
        <rFont val="Times New Roman"/>
        <family val="1"/>
      </rPr>
      <t>A person having origins in any of the black racial groups of Africa.</t>
    </r>
  </si>
  <si>
    <r>
      <rPr>
        <b/>
        <sz val="9"/>
        <color rgb="FF000000"/>
        <rFont val="Times New Roman"/>
        <family val="1"/>
      </rPr>
      <t xml:space="preserve">Board (charges): </t>
    </r>
    <r>
      <rPr>
        <sz val="9"/>
        <color rgb="FF000000"/>
        <rFont val="Times New Roman"/>
        <family val="1"/>
      </rPr>
      <t>Assume average cost for 19 meals per week or the maximum meal plan.</t>
    </r>
  </si>
  <si>
    <r>
      <rPr>
        <b/>
        <sz val="9"/>
        <color rgb="FF000000"/>
        <rFont val="Times New Roman"/>
        <family val="1"/>
      </rPr>
      <t xml:space="preserve">Books and supplies (costs): </t>
    </r>
    <r>
      <rPr>
        <sz val="9"/>
        <color rgb="FF000000"/>
        <rFont val="Times New Roman"/>
        <family val="1"/>
      </rPr>
      <t>Average cost of books and supplies. Do not include unusual costs for special groups of students (e.g., engineering or art majors), unless they constitute the majority of students at your institution.</t>
    </r>
  </si>
  <si>
    <r>
      <rPr>
        <b/>
        <sz val="9"/>
        <color rgb="FF000000"/>
        <rFont val="Times New Roman"/>
        <family val="1"/>
      </rPr>
      <t xml:space="preserve">Calendar system: </t>
    </r>
    <r>
      <rPr>
        <sz val="9"/>
        <color rgb="FF000000"/>
        <rFont val="Times New Roman"/>
        <family val="1"/>
      </rPr>
      <t>The method by which an institution structures most of its courses for the academic year.</t>
    </r>
  </si>
  <si>
    <r>
      <rPr>
        <b/>
        <sz val="9"/>
        <color theme="1"/>
        <rFont val="Times New Roman"/>
        <family val="1"/>
      </rPr>
      <t>Campus Ministry:</t>
    </r>
    <r>
      <rPr>
        <sz val="9"/>
        <color theme="1"/>
        <rFont val="Times New Roman"/>
        <family val="1"/>
      </rPr>
      <t xml:space="preserve"> Religious student organizations (denominational or nondenominational) devoted to fostering religious life on college campuses. May also refer to Campus Crusade for Christ, an interdenominational Christian organization.</t>
    </r>
  </si>
  <si>
    <r>
      <rPr>
        <b/>
        <sz val="9"/>
        <color rgb="FF000000"/>
        <rFont val="Times New Roman"/>
        <family val="1"/>
      </rPr>
      <t xml:space="preserve">*Career and placement services: </t>
    </r>
    <r>
      <rPr>
        <sz val="9"/>
        <color rgb="FF000000"/>
        <rFont val="Times New Roman"/>
        <family val="1"/>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</si>
  <si>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rPr>
        <b/>
        <sz val="9"/>
        <color rgb="FF000000"/>
        <rFont val="Times New Roman"/>
        <family val="1"/>
      </rPr>
      <t xml:space="preserve">Carnegie units: </t>
    </r>
    <r>
      <rPr>
        <sz val="9"/>
        <color rgb="FF000000"/>
        <rFont val="Times New Roman"/>
        <family val="1"/>
      </rPr>
      <t>One year of study or the equivalent in a secondary school subject.</t>
    </r>
  </si>
  <si>
    <r>
      <rPr>
        <b/>
        <sz val="9"/>
        <color rgb="FF000000"/>
        <rFont val="Times New Roman"/>
        <family val="1"/>
      </rPr>
      <t xml:space="preserve">Certificate: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</si>
  <si>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Class rank: </t>
    </r>
    <r>
      <rPr>
        <sz val="9"/>
        <color rgb="FF000000"/>
        <rFont val="Times New Roman"/>
        <family val="1"/>
      </rPr>
      <t>The relative numerical position of a student in his or her graduating class, calculated by the high school on the basis of grade-point average, whether weighted or unweighted.</t>
    </r>
  </si>
  <si>
    <r>
      <rPr>
        <b/>
        <sz val="9"/>
        <color rgb="FF000000"/>
        <rFont val="Times New Roman"/>
        <family val="1"/>
      </rPr>
      <t xml:space="preserve">College-preparatory program: </t>
    </r>
    <r>
      <rPr>
        <sz val="9"/>
        <color rgb="FF000000"/>
        <rFont val="Times New Roman"/>
        <family val="1"/>
      </rPr>
      <t xml:space="preserve">Courses in academic subjects (English, history and social studies, foreign languages, mathematics, science, and the arts) that stress preparation for college or university study. </t>
    </r>
  </si>
  <si>
    <r>
      <rPr>
        <b/>
        <sz val="9"/>
        <color rgb="FF000000"/>
        <rFont val="Times New Roman"/>
        <family val="1"/>
      </rPr>
      <t xml:space="preserve">Common Application: </t>
    </r>
    <r>
      <rPr>
        <sz val="9"/>
        <color rgb="FF000000"/>
        <rFont val="Times New Roman"/>
        <family val="1"/>
      </rPr>
      <t xml:space="preserve">The standard application form distributed by the National Association of Secondary School Principals for a large number of private colleges who are members of the Common Application Group. </t>
    </r>
  </si>
  <si>
    <r>
      <rPr>
        <b/>
        <sz val="9"/>
        <color rgb="FF000000"/>
        <rFont val="Times New Roman"/>
        <family val="1"/>
      </rPr>
      <t xml:space="preserve">*Community service program: </t>
    </r>
    <r>
      <rPr>
        <sz val="9"/>
        <color rgb="FF000000"/>
        <rFont val="Times New Roman"/>
        <family val="1"/>
      </rPr>
      <t>Referral center for students wishing to perform volunteer work in the community or participate in volunteer activities coordinated by academic departments.</t>
    </r>
  </si>
  <si>
    <r>
      <rPr>
        <b/>
        <sz val="9"/>
        <color rgb="FF000000"/>
        <rFont val="Times New Roman"/>
        <family val="1"/>
      </rPr>
      <t xml:space="preserve">Commuter: </t>
    </r>
    <r>
      <rPr>
        <sz val="9"/>
        <color rgb="FF000000"/>
        <rFont val="Times New Roman"/>
        <family val="1"/>
      </rPr>
      <t xml:space="preserve">A student who lives off campus in housing that is not owned by, operated by, or affiliated with the college. This category includes students who commute from home and students who have moved to the area to attend college. </t>
    </r>
  </si>
  <si>
    <r>
      <rPr>
        <b/>
        <sz val="9"/>
        <color rgb="FF000000"/>
        <rFont val="Times New Roman"/>
        <family val="1"/>
      </rPr>
      <t xml:space="preserve">Comprehensive transition and postsecondary program for students with intellectual disabilities: </t>
    </r>
    <r>
      <rPr>
        <sz val="9"/>
        <color rgb="FF000000"/>
        <rFont val="Times New Roman"/>
        <family val="1"/>
      </rPr>
      <t>Programs designed to support postsecondary students with intellectual disabilities obtain instruction in academic, career and technical, and independent living  subjects in preparation for employment.</t>
    </r>
  </si>
  <si>
    <r>
      <rPr>
        <b/>
        <sz val="9"/>
        <color rgb="FF000000"/>
        <rFont val="Times New Roman"/>
        <family val="1"/>
      </rPr>
      <t xml:space="preserve">Clock hour: </t>
    </r>
    <r>
      <rPr>
        <sz val="9"/>
        <color rgb="FF000000"/>
        <rFont val="Times New Roman"/>
        <family val="1"/>
      </rPr>
      <t>A unit of measure that represents an hour of scheduled instruction given to students. Also referred to as contact hour.</t>
    </r>
  </si>
  <si>
    <r>
      <rPr>
        <b/>
        <sz val="9"/>
        <color rgb="FF000000"/>
        <rFont val="Times New Roman"/>
        <family val="1"/>
      </rPr>
      <t xml:space="preserve">Continuous basis (for program enrollment): </t>
    </r>
    <r>
      <rPr>
        <sz val="9"/>
        <color rgb="FF000000"/>
        <rFont val="Times New Roman"/>
        <family val="1"/>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</si>
  <si>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rPr>
        <b/>
        <sz val="9"/>
        <color rgb="FF000000"/>
        <rFont val="Times New Roman"/>
        <family val="1"/>
      </rPr>
      <t xml:space="preserve">Cooperative education program: </t>
    </r>
    <r>
      <rPr>
        <sz val="9"/>
        <color rgb="FF000000"/>
        <rFont val="Times New Roman"/>
        <family val="1"/>
      </rPr>
      <t>A program that provides for alternate class attendance and employment in business, industry, or government.</t>
    </r>
  </si>
  <si>
    <r>
      <t xml:space="preserve">Cooperative housing: </t>
    </r>
    <r>
      <rPr>
        <sz val="9"/>
        <color rgb="FF000000"/>
        <rFont val="Times New Roman"/>
        <family val="1"/>
      </rPr>
      <t>College-owned, -operated, or -affiliated housing in which students share food and housing expenses and participate in household chores to reduce living expenses.</t>
    </r>
  </si>
  <si>
    <r>
      <rPr>
        <b/>
        <sz val="9"/>
        <color rgb="FF000000"/>
        <rFont val="Times New Roman"/>
        <family val="1"/>
      </rPr>
      <t xml:space="preserve">*Counseling service: </t>
    </r>
    <r>
      <rPr>
        <sz val="9"/>
        <color rgb="FF000000"/>
        <rFont val="Times New Roman"/>
        <family val="1"/>
      </rPr>
      <t>Activities designed to assist students in making plans and decisions related to their education, career, or personal development.</t>
    </r>
  </si>
  <si>
    <r>
      <rPr>
        <b/>
        <sz val="9"/>
        <color rgb="FF000000"/>
        <rFont val="Times New Roman"/>
        <family val="1"/>
      </rPr>
      <t xml:space="preserve">Credit: </t>
    </r>
    <r>
      <rPr>
        <sz val="9"/>
        <color rgb="FF000000"/>
        <rFont val="Times New Roman"/>
        <family val="1"/>
      </rPr>
      <t>Recognition of attendance or performance in an instructional activity (course or program) that can be applied by a recipient toward the requirements for a degree, diploma, certificate, or recognized postsecondary credential.</t>
    </r>
  </si>
  <si>
    <r>
      <rPr>
        <b/>
        <sz val="9"/>
        <color rgb="FF000000"/>
        <rFont val="Times New Roman"/>
        <family val="1"/>
      </rPr>
      <t xml:space="preserve">Credit course: </t>
    </r>
    <r>
      <rPr>
        <sz val="9"/>
        <color rgb="FF000000"/>
        <rFont val="Times New Roman"/>
        <family val="1"/>
      </rPr>
      <t>A course that, if successfully completed, can be applied toward the number of courses required for achieving a degree, diploma, certificate, or other recognized postsecondary credential.</t>
    </r>
  </si>
  <si>
    <r>
      <rPr>
        <b/>
        <sz val="9"/>
        <color rgb="FF000000"/>
        <rFont val="Times New Roman"/>
        <family val="1"/>
      </rPr>
      <t xml:space="preserve">Credit hour: </t>
    </r>
    <r>
      <rPr>
        <sz val="9"/>
        <color rgb="FF000000"/>
        <rFont val="Times New Roman"/>
        <family val="1"/>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recognized postsecondary credential.</t>
    </r>
  </si>
  <si>
    <r>
      <rPr>
        <b/>
        <sz val="9"/>
        <color rgb="FF000000"/>
        <rFont val="Times New Roman"/>
        <family val="1"/>
      </rPr>
      <t xml:space="preserve">Cross-registration: </t>
    </r>
    <r>
      <rPr>
        <sz val="9"/>
        <color rgb="FF000000"/>
        <rFont val="Times New Roman"/>
        <family val="1"/>
      </rPr>
      <t>A system whereby students enrolled at one institution may take courses at another institution without having to apply to the second institution.</t>
    </r>
  </si>
  <si>
    <r>
      <rPr>
        <b/>
        <sz val="9"/>
        <color rgb="FF000000"/>
        <rFont val="Times New Roman"/>
        <family val="1"/>
      </rPr>
      <t xml:space="preserve">Deferred admission: </t>
    </r>
    <r>
      <rPr>
        <sz val="9"/>
        <color rgb="FF000000"/>
        <rFont val="Times New Roman"/>
        <family val="1"/>
      </rPr>
      <t>The practice of permitting admitted students to postpone enrollment, usually for a period of one academic term or one year.</t>
    </r>
  </si>
  <si>
    <r>
      <rPr>
        <b/>
        <sz val="9"/>
        <color rgb="FF000000"/>
        <rFont val="Times New Roman"/>
        <family val="1"/>
      </rPr>
      <t xml:space="preserve">Degree: </t>
    </r>
    <r>
      <rPr>
        <sz val="9"/>
        <color rgb="FF000000"/>
        <rFont val="Times New Roman"/>
        <family val="1"/>
      </rPr>
      <t>An award conferred by a college, university, or other postsecondary education institution as official recognition for the successful completion of a program of studies.</t>
    </r>
  </si>
  <si>
    <r>
      <rPr>
        <b/>
        <sz val="9"/>
        <color rgb="FF000000"/>
        <rFont val="Times New Roman"/>
        <family val="1"/>
      </rPr>
      <t xml:space="preserve">Degree-seeking students: </t>
    </r>
    <r>
      <rPr>
        <sz val="9"/>
        <color rgb="FF000000"/>
        <rFont val="Times New Roman"/>
        <family val="1"/>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</si>
  <si>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*Developmental services: </t>
    </r>
    <r>
      <rPr>
        <sz val="9"/>
        <color rgb="FF000000"/>
        <rFont val="Times New Roman"/>
        <family val="1"/>
      </rPr>
      <t>Instructional courses designed for students deficient in the general competencies necessary for a regular postsecondary curriculum and educational setting.</t>
    </r>
  </si>
  <si>
    <r>
      <rPr>
        <b/>
        <sz val="9"/>
        <color rgb="FF000000"/>
        <rFont val="Times New Roman"/>
        <family val="1"/>
      </rPr>
      <t xml:space="preserve">Differs by program (calendar system): </t>
    </r>
    <r>
      <rPr>
        <sz val="9"/>
        <color rgb="FF000000"/>
        <rFont val="Times New Roman"/>
        <family val="1"/>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</si>
  <si>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rPr>
        <b/>
        <sz val="9"/>
        <color rgb="FF000000"/>
        <rFont val="Times New Roman"/>
        <family val="1"/>
      </rPr>
      <t xml:space="preserve">Diploma: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</si>
  <si>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Distance learning: </t>
    </r>
    <r>
      <rPr>
        <sz val="9"/>
        <color rgb="FF000000"/>
        <rFont val="Times New Roman"/>
        <family val="1"/>
      </rPr>
      <t>An option for earning course credit at off-campus locations via cable television, internet, satellite classes, videotapes, correspondence courses, or other means.</t>
    </r>
  </si>
  <si>
    <r>
      <rPr>
        <b/>
        <sz val="9"/>
        <color theme="1"/>
        <rFont val="Times New Roman"/>
        <family val="1"/>
      </rPr>
      <t>Doctor’s degree-research/scholarship</t>
    </r>
    <r>
      <rPr>
        <sz val="9"/>
        <color theme="1"/>
        <rFont val="Times New Roman"/>
        <family val="1"/>
      </rPr>
      <t>: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</si>
  <si>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rPr>
        <b/>
        <sz val="9"/>
        <color theme="1"/>
        <rFont val="Times New Roman"/>
        <family val="1"/>
      </rPr>
      <t>Doctor’s degree-professional practice</t>
    </r>
    <r>
      <rPr>
        <sz val="9"/>
        <color theme="1"/>
        <rFont val="Times New Roman"/>
        <family val="1"/>
      </rPr>
      <t>: 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</si>
  <si>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rPr>
        <b/>
        <sz val="9"/>
        <color theme="1"/>
        <rFont val="Times New Roman"/>
        <family val="1"/>
      </rPr>
      <t>Doctor’s degree-other</t>
    </r>
    <r>
      <rPr>
        <sz val="9"/>
        <color theme="1"/>
        <rFont val="Times New Roman"/>
        <family val="1"/>
      </rPr>
      <t>: A doctor’s degree that does not meet the definition of a doctor’s degree - research/scholarship or a doctor’s degree - professional practice.</t>
    </r>
  </si>
  <si>
    <r>
      <rPr>
        <b/>
        <sz val="9"/>
        <color rgb="FF000000"/>
        <rFont val="Times New Roman"/>
        <family val="1"/>
      </rPr>
      <t xml:space="preserve">Double major: </t>
    </r>
    <r>
      <rPr>
        <sz val="9"/>
        <color rgb="FF000000"/>
        <rFont val="Times New Roman"/>
        <family val="1"/>
      </rPr>
      <t>Program in which students may complete two undergraduate programs of study simultaneously.</t>
    </r>
  </si>
  <si>
    <r>
      <t xml:space="preserve">Dual enrollment: </t>
    </r>
    <r>
      <rPr>
        <sz val="9"/>
        <color rgb="FF000000"/>
        <rFont val="Times New Roman"/>
        <family val="1"/>
      </rPr>
      <t>Refers to high school students enrolled in college courses for credit. In accordance with IPEDS, student performance is recorded on a college transcript and postsecondary credit is awarded for a passing grade in the course. Dual enrollment includes: All postsecondary courses, independent of course delivery mode, course location, course instructor, whether secondary credit is also offered, and whether the student enrolls through a formal state/local program or enrolls outside a formal state/local program. Dual enrollment excludes: Credit-by-exam models such as Advanced Placement (AP) and International Baccalaureate (IB) in which the student is not enrolled in a postsecondary institution.</t>
    </r>
  </si>
  <si>
    <r>
      <rPr>
        <b/>
        <sz val="9"/>
        <color rgb="FF000000"/>
        <rFont val="Times New Roman"/>
        <family val="1"/>
      </rPr>
      <t xml:space="preserve">Early action plan: </t>
    </r>
    <r>
      <rPr>
        <sz val="9"/>
        <color rgb="FF000000"/>
        <rFont val="Times New Roman"/>
        <family val="1"/>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</si>
  <si>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rPr>
        <b/>
        <sz val="9"/>
        <color rgb="FF000000"/>
        <rFont val="Times New Roman"/>
        <family val="1"/>
      </rPr>
      <t xml:space="preserve">Early admission: </t>
    </r>
    <r>
      <rPr>
        <sz val="9"/>
        <color rgb="FF000000"/>
        <rFont val="Times New Roman"/>
        <family val="1"/>
      </rPr>
      <t>A policy under which students who have not completed high school are admitted and enroll full time in college, usually after completion of their junior year.</t>
    </r>
  </si>
  <si>
    <r>
      <rPr>
        <b/>
        <sz val="9"/>
        <color rgb="FF000000"/>
        <rFont val="Times New Roman"/>
        <family val="1"/>
      </rPr>
      <t xml:space="preserve">Early decision plan: </t>
    </r>
    <r>
      <rPr>
        <sz val="9"/>
        <color rgb="FF000000"/>
        <rFont val="Times New Roman"/>
        <family val="1"/>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</si>
  <si>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rPr>
        <b/>
        <sz val="9"/>
        <color rgb="FF000000"/>
        <rFont val="Times New Roman"/>
        <family val="1"/>
      </rPr>
      <t xml:space="preserve">English as a Second Language (ESL): </t>
    </r>
    <r>
      <rPr>
        <sz val="9"/>
        <color rgb="FF000000"/>
        <rFont val="Times New Roman"/>
        <family val="1"/>
      </rPr>
      <t>A course of study designed specifically for students whose native language is not English.</t>
    </r>
  </si>
  <si>
    <r>
      <rPr>
        <b/>
        <sz val="9"/>
        <color rgb="FF000000"/>
        <rFont val="Times New Roman"/>
        <family val="1"/>
      </rPr>
      <t xml:space="preserve">Exchange student program-domestic: </t>
    </r>
    <r>
      <rPr>
        <sz val="9"/>
        <color rgb="FF000000"/>
        <rFont val="Times New Roman"/>
        <family val="1"/>
      </rPr>
      <t>Any arrangement between a student and a college that permits study for a semester or more at another college</t>
    </r>
    <r>
      <rPr>
        <b/>
        <sz val="9"/>
        <color rgb="FF000000"/>
        <rFont val="Times New Roman"/>
        <family val="1"/>
      </rPr>
      <t xml:space="preserve"> in the United States </t>
    </r>
    <r>
      <rPr>
        <sz val="9"/>
        <color rgb="FF000000"/>
        <rFont val="Times New Roman"/>
        <family val="1"/>
      </rPr>
      <t xml:space="preserve">without extending the amount of time required for a degree. </t>
    </r>
    <r>
      <rPr>
        <b/>
        <sz val="9"/>
        <color rgb="FF000000"/>
        <rFont val="Times New Roman"/>
        <family val="1"/>
      </rPr>
      <t>See also Study abroad</t>
    </r>
    <r>
      <rPr>
        <sz val="9"/>
        <color rgb="FF000000"/>
        <rFont val="Times New Roman"/>
        <family val="1"/>
      </rPr>
      <t>.</t>
    </r>
  </si>
  <si>
    <r>
      <rPr>
        <b/>
        <sz val="9"/>
        <color rgb="FF000000"/>
        <rFont val="Times New Roman"/>
        <family val="1"/>
      </rPr>
      <t>External degree program:</t>
    </r>
    <r>
      <rPr>
        <sz val="9"/>
        <color rgb="FF000000"/>
        <rFont val="Times New Roman"/>
        <family val="1"/>
      </rPr>
      <t xml:space="preserve"> A program of study in which students earn credits toward a degree through independent study, college courses, proficiency examinations, and personal experience. External degree programs require minimal or no classroom attendance.</t>
    </r>
  </si>
  <si>
    <r>
      <rPr>
        <b/>
        <sz val="9"/>
        <color rgb="FF000000"/>
        <rFont val="Times New Roman"/>
        <family val="1"/>
      </rPr>
      <t xml:space="preserve">Extracurricular activities (as admission factor): </t>
    </r>
    <r>
      <rPr>
        <sz val="9"/>
        <color rgb="FF000000"/>
        <rFont val="Times New Roman"/>
        <family val="1"/>
      </rPr>
      <t>Special consideration in the admissions process given for participation in both school and nonschool-related activities of interest to the college, such as clubs, hobbies, student government, athletics, performing arts, etc.</t>
    </r>
  </si>
  <si>
    <r>
      <rPr>
        <b/>
        <sz val="9"/>
        <color rgb="FF000000"/>
        <rFont val="Times New Roman"/>
        <family val="1"/>
      </rPr>
      <t xml:space="preserve">First-time student: </t>
    </r>
    <r>
      <rPr>
        <sz val="9"/>
        <color rgb="FF000000"/>
        <rFont val="Times New Roman"/>
        <family val="1"/>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</si>
  <si>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student: </t>
    </r>
    <r>
      <rPr>
        <sz val="9"/>
        <color rgb="FF000000"/>
        <rFont val="Times New Roman"/>
        <family val="1"/>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</si>
  <si>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rPr>
        <b/>
        <sz val="9"/>
        <color rgb="FF000000"/>
        <rFont val="Times New Roman"/>
        <family val="1"/>
      </rPr>
      <t xml:space="preserve">First-year student: </t>
    </r>
    <r>
      <rPr>
        <sz val="9"/>
        <color rgb="FF000000"/>
        <rFont val="Times New Roman"/>
        <family val="1"/>
      </rPr>
      <t>A student who has completed less than the equivalent of 1 full year of undergraduate work; that is, less than 30 semester hours (in a 120-hour degree program) or less than 900 clock hours.</t>
    </r>
  </si>
  <si>
    <r>
      <t xml:space="preserve">Food and housing (charges)—on campus: </t>
    </r>
    <r>
      <rPr>
        <sz val="9"/>
        <color rgb="FF000000"/>
        <rFont val="Times New Roman"/>
        <family val="1"/>
      </rPr>
      <t>Assume double occupancy in institutional housing and 19 meals per week (or maximum meal plan).</t>
    </r>
  </si>
  <si>
    <r>
      <rPr>
        <b/>
        <sz val="9"/>
        <color rgb="FF000000"/>
        <rFont val="Times New Roman"/>
        <family val="1"/>
      </rPr>
      <t xml:space="preserve">Full-time student (undergraduate): </t>
    </r>
    <r>
      <rPr>
        <sz val="9"/>
        <color rgb="FF000000"/>
        <rFont val="Times New Roman"/>
        <family val="1"/>
      </rPr>
      <t>A student enrolled for 12 or more semester credits, 12 or more quarter credits, or 24 or more clock hours a week each term.</t>
    </r>
  </si>
  <si>
    <r>
      <rPr>
        <b/>
        <sz val="9"/>
        <color rgb="FF000000"/>
        <rFont val="Times New Roman"/>
        <family val="1"/>
      </rPr>
      <t xml:space="preserve">Geographical residence (as admission factor): </t>
    </r>
    <r>
      <rPr>
        <sz val="9"/>
        <color rgb="FF000000"/>
        <rFont val="Times New Roman"/>
        <family val="1"/>
      </rPr>
      <t>Special consideration in the admission process given to students from a particular region, state, or country of residence.</t>
    </r>
  </si>
  <si>
    <r>
      <rPr>
        <b/>
        <sz val="9"/>
        <color rgb="FF000000"/>
        <rFont val="Times New Roman"/>
        <family val="1"/>
      </rPr>
      <t xml:space="preserve">Grade-point average (academic high school GPA): </t>
    </r>
    <r>
      <rPr>
        <sz val="9"/>
        <color rgb="FF000000"/>
        <rFont val="Times New Roman"/>
        <family val="1"/>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</si>
  <si>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rPr>
        <b/>
        <sz val="9"/>
        <color rgb="FF000000"/>
        <rFont val="Times New Roman"/>
        <family val="1"/>
      </rPr>
      <t xml:space="preserve">Graduate student: </t>
    </r>
    <r>
      <rPr>
        <sz val="9"/>
        <color rgb="FF000000"/>
        <rFont val="Times New Roman"/>
        <family val="1"/>
      </rPr>
      <t>A student who holds a bachelor’s or equivalent, and is taking courses at the post-baccalaureate level.</t>
    </r>
  </si>
  <si>
    <r>
      <rPr>
        <b/>
        <sz val="9"/>
        <color rgb="FF000000"/>
        <rFont val="Times New Roman"/>
        <family val="1"/>
      </rPr>
      <t xml:space="preserve">*Health services: </t>
    </r>
    <r>
      <rPr>
        <sz val="9"/>
        <color rgb="FF000000"/>
        <rFont val="Times New Roman"/>
        <family val="1"/>
      </rPr>
      <t>Free or low cost on-campus primary and preventive health care available to students.</t>
    </r>
  </si>
  <si>
    <r>
      <rPr>
        <b/>
        <sz val="9"/>
        <color rgb="FF000000"/>
        <rFont val="Times New Roman"/>
        <family val="1"/>
      </rPr>
      <t xml:space="preserve">High school diploma or recognized equivalent: </t>
    </r>
    <r>
      <rPr>
        <sz val="9"/>
        <color rgb="FF000000"/>
        <rFont val="Times New Roman"/>
        <family val="1"/>
      </rPr>
      <t>A document certifying the successful completion of a prescribed secondary school program of studies, or the attainment of satisfactory scores on the Tests of General Educational Development (GED), or another state-specified examination.</t>
    </r>
  </si>
  <si>
    <r>
      <rPr>
        <b/>
        <sz val="9"/>
        <color rgb="FF000000"/>
        <rFont val="Times New Roman"/>
        <family val="1"/>
      </rPr>
      <t>Hispanic or Latino:</t>
    </r>
    <r>
      <rPr>
        <i/>
        <sz val="9"/>
        <color rgb="FF000000"/>
        <rFont val="Times New Roman"/>
        <family val="1"/>
      </rPr>
      <t xml:space="preserve"> </t>
    </r>
    <r>
      <rPr>
        <sz val="9"/>
        <color rgb="FF000000"/>
        <rFont val="Times New Roman"/>
        <family val="1"/>
      </rPr>
      <t>A person of Mexican, Puerto Rican, Cuban, South or Central American, or other Spanish culture or origin, regardless of race.</t>
    </r>
  </si>
  <si>
    <r>
      <rPr>
        <b/>
        <sz val="9"/>
        <color rgb="FF000000"/>
        <rFont val="Times New Roman"/>
        <family val="1"/>
      </rPr>
      <t>Honors program:</t>
    </r>
    <r>
      <rPr>
        <sz val="9"/>
        <color rgb="FF000000"/>
        <rFont val="Times New Roman"/>
        <family val="1"/>
      </rPr>
      <t xml:space="preserve"> Any special program for very able students offering the opportunity for educational enrichment, independent study, acceleration, or some combination of these.</t>
    </r>
    <r>
      <rPr>
        <b/>
        <sz val="9"/>
        <color rgb="FF000000"/>
        <rFont val="Times New Roman"/>
        <family val="1"/>
      </rPr>
      <t xml:space="preserve"> </t>
    </r>
  </si>
  <si>
    <r>
      <rPr>
        <b/>
        <sz val="9"/>
        <color rgb="FF000000"/>
        <rFont val="Times New Roman"/>
        <family val="1"/>
      </rPr>
      <t xml:space="preserve">Independent study: </t>
    </r>
    <r>
      <rPr>
        <sz val="9"/>
        <color rgb="FF000000"/>
        <rFont val="Times New Roman"/>
        <family val="1"/>
      </rPr>
      <t>Academic work chosen or designed by the student with the approval of the department concerned, under an instructor’s supervision, and usually undertaken outside of the regular classroom structure.</t>
    </r>
  </si>
  <si>
    <r>
      <rPr>
        <b/>
        <sz val="9"/>
        <color rgb="FF000000"/>
        <rFont val="Times New Roman"/>
        <family val="1"/>
      </rPr>
      <t xml:space="preserve">In-state tuition: </t>
    </r>
    <r>
      <rPr>
        <sz val="9"/>
        <color rgb="FF000000"/>
        <rFont val="Times New Roman"/>
        <family val="1"/>
      </rPr>
      <t>The tuition charged by institutions to those students who meet the state’s or institution’s residency requirements.</t>
    </r>
  </si>
  <si>
    <r>
      <t xml:space="preserve">International student: </t>
    </r>
    <r>
      <rPr>
        <sz val="9"/>
        <color rgb="FF000000"/>
        <rFont val="Times New Roman"/>
        <family val="1"/>
      </rPr>
      <t>See</t>
    </r>
    <r>
      <rPr>
        <b/>
        <sz val="9"/>
        <color rgb="FF000000"/>
        <rFont val="Times New Roman"/>
        <family val="1"/>
      </rPr>
      <t xml:space="preserve"> Nonresident.</t>
    </r>
  </si>
  <si>
    <r>
      <rPr>
        <b/>
        <sz val="9"/>
        <color rgb="FF000000"/>
        <rFont val="Times New Roman"/>
        <family val="1"/>
      </rPr>
      <t xml:space="preserve">International student group: </t>
    </r>
    <r>
      <rPr>
        <sz val="9"/>
        <color rgb="FF000000"/>
        <rFont val="Times New Roman"/>
        <family val="1"/>
      </rPr>
      <t>Student groups that facilitate cultural dialogue, support a diverse campus, assist international students in acclimation and creating a social network.</t>
    </r>
    <r>
      <rPr>
        <sz val="9"/>
        <color rgb="FF0000FF"/>
        <rFont val="Arial"/>
        <family val="2"/>
      </rPr>
      <t> </t>
    </r>
  </si>
  <si>
    <r>
      <rPr>
        <b/>
        <sz val="9"/>
        <color rgb="FF000000"/>
        <rFont val="Times New Roman"/>
        <family val="1"/>
      </rPr>
      <t>Internship:</t>
    </r>
    <r>
      <rPr>
        <sz val="9"/>
        <color rgb="FF000000"/>
        <rFont val="Times New Roman"/>
        <family val="1"/>
      </rPr>
      <t xml:space="preserve"> Any short-term, supervised work experience usually related to a student’s major field, for which the student earns academic credit. The work can be full- or part-time, on- or off-campus, paid or unpaid.</t>
    </r>
  </si>
  <si>
    <r>
      <rPr>
        <b/>
        <sz val="9"/>
        <color rgb="FF000000"/>
        <rFont val="Times New Roman"/>
        <family val="1"/>
      </rPr>
      <t xml:space="preserve">*Learning center: </t>
    </r>
    <r>
      <rPr>
        <sz val="9"/>
        <color rgb="FF000000"/>
        <rFont val="Times New Roman"/>
        <family val="1"/>
      </rPr>
      <t>Center offering assistance through tutors, workshops, computer programs, or audiovisual equipment in reading, writing, math, and skills such as taking notes, managing time, taking tests.</t>
    </r>
  </si>
  <si>
    <r>
      <rPr>
        <b/>
        <sz val="9"/>
        <color rgb="FF000000"/>
        <rFont val="Times New Roman"/>
        <family val="1"/>
      </rPr>
      <t xml:space="preserve">*Legal services: </t>
    </r>
    <r>
      <rPr>
        <sz val="9"/>
        <color rgb="FF000000"/>
        <rFont val="Times New Roman"/>
        <family val="1"/>
      </rPr>
      <t>Free or low cost legal advice for a range of issues (personal and other).</t>
    </r>
  </si>
  <si>
    <r>
      <rPr>
        <b/>
        <sz val="9"/>
        <color rgb="FF000000"/>
        <rFont val="Times New Roman"/>
        <family val="1"/>
      </rPr>
      <t xml:space="preserve">Liberal arts/career combination: </t>
    </r>
    <r>
      <rPr>
        <sz val="9"/>
        <color rgb="FF000000"/>
        <rFont val="Times New Roman"/>
        <family val="1"/>
      </rPr>
      <t>Program in which a student earns undergraduate degrees in two separate fields, one in a liberal arts major and the other in a professional or specialized major, whether on campus or through cross‑registration.</t>
    </r>
  </si>
  <si>
    <r>
      <rPr>
        <b/>
        <sz val="9"/>
        <color rgb="FF000000"/>
        <rFont val="Times New Roman"/>
        <family val="1"/>
      </rPr>
      <t xml:space="preserve">Living learning community: </t>
    </r>
    <r>
      <rPr>
        <sz val="9"/>
        <color rgb="FF000000"/>
        <rFont val="Times New Roman"/>
        <family val="1"/>
      </rPr>
      <t>Residential programs that allow students to interact with students who share common interests. In addition to living together, students may also participate in shared courses, special events, and group service projects.</t>
    </r>
  </si>
  <si>
    <r>
      <rPr>
        <b/>
        <sz val="9"/>
        <color theme="1"/>
        <rFont val="Times New Roman"/>
        <family val="1"/>
      </rPr>
      <t>Master's degree</t>
    </r>
    <r>
      <rPr>
        <sz val="9"/>
        <color theme="1"/>
        <rFont val="Times New Roman"/>
        <family val="1"/>
      </rPr>
      <t xml:space="preserve">: 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 </t>
    </r>
  </si>
  <si>
    <r>
      <rPr>
        <b/>
        <sz val="9"/>
        <color rgb="FF000000"/>
        <rFont val="Times New Roman"/>
        <family val="1"/>
      </rPr>
      <t xml:space="preserve">Minority affiliation (as admission factor): </t>
    </r>
    <r>
      <rPr>
        <sz val="9"/>
        <color rgb="FF000000"/>
        <rFont val="Times New Roman"/>
        <family val="1"/>
      </rPr>
      <t>Special consideration in the admission process for members of designated racial/ethnic minority groups.</t>
    </r>
  </si>
  <si>
    <r>
      <rPr>
        <b/>
        <sz val="9"/>
        <color rgb="FF000000"/>
        <rFont val="Times New Roman"/>
        <family val="1"/>
      </rPr>
      <t xml:space="preserve">*Minority student center: </t>
    </r>
    <r>
      <rPr>
        <sz val="9"/>
        <color rgb="FF000000"/>
        <rFont val="Times New Roman"/>
        <family val="1"/>
      </rPr>
      <t>Center with programs, activities, and/or services intended to enhance the college experience of students of color.</t>
    </r>
  </si>
  <si>
    <r>
      <rPr>
        <b/>
        <sz val="9"/>
        <color theme="1"/>
        <rFont val="Times New Roman"/>
        <family val="1"/>
      </rPr>
      <t xml:space="preserve">Model United Nations: </t>
    </r>
    <r>
      <rPr>
        <sz val="9"/>
        <color theme="1"/>
        <rFont val="Times New Roman"/>
        <family val="1"/>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</si>
  <si>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rPr>
        <b/>
        <sz val="9"/>
        <color rgb="FF000000"/>
        <rFont val="EB Garamond"/>
      </rPr>
      <t>Native Hawaiian or Other Pacific Islander:</t>
    </r>
    <r>
      <rPr>
        <i/>
        <sz val="9"/>
        <color rgb="FF000000"/>
        <rFont val="Adobe Garamond Pro"/>
      </rPr>
      <t xml:space="preserve"> </t>
    </r>
    <r>
      <rPr>
        <sz val="9"/>
        <color rgb="FF000000"/>
        <rFont val="Adobe Garamond Pro"/>
      </rPr>
      <t>A person having origins in any of the original peoples of Hawaii, Guam, Samoa, or other Pacific Islands.</t>
    </r>
  </si>
  <si>
    <r>
      <t xml:space="preserve">*New student orientation: </t>
    </r>
    <r>
      <rPr>
        <sz val="9"/>
        <color rgb="FF000000"/>
        <rFont val="Times New Roman"/>
        <family val="1"/>
      </rPr>
      <t>Orientation addressing the academic, social, emotional, and intellectual issues involved in beginning college. May be a few hours or a few days in length; at some colleges, there is a fee.</t>
    </r>
  </si>
  <si>
    <r>
      <t xml:space="preserve">Nonresident: </t>
    </r>
    <r>
      <rPr>
        <sz val="9"/>
        <color rgb="FF000000"/>
        <rFont val="Times New Roman"/>
        <family val="1"/>
      </rPr>
      <t>A person who is not a citizen or national of the United States and who is in this country on a visa or temporary basis and does not have the right to remain indefinitely.</t>
    </r>
  </si>
  <si>
    <r>
      <rPr>
        <b/>
        <sz val="9"/>
        <color rgb="FF000000"/>
        <rFont val="Times New Roman"/>
        <family val="1"/>
      </rPr>
      <t xml:space="preserve">*On-campus day care: </t>
    </r>
    <r>
      <rPr>
        <sz val="9"/>
        <color rgb="FF000000"/>
        <rFont val="Times New Roman"/>
        <family val="1"/>
      </rPr>
      <t>Licensed day care for students’ children (usually age 3 and up); usually for a fee.</t>
    </r>
  </si>
  <si>
    <r>
      <rPr>
        <b/>
        <sz val="9"/>
        <color rgb="FF000000"/>
        <rFont val="Times New Roman"/>
        <family val="1"/>
      </rPr>
      <t xml:space="preserve">Open admission: </t>
    </r>
    <r>
      <rPr>
        <sz val="9"/>
        <color rgb="FF000000"/>
        <rFont val="Times New Roman"/>
        <family val="1"/>
      </rPr>
      <t>Admission policy under which virtually all secondary school graduates or students with GED equivalency diplomas are admitted without regard to academic record, test scores, or other qualifications.</t>
    </r>
  </si>
  <si>
    <r>
      <rPr>
        <b/>
        <sz val="9"/>
        <color rgb="FF000000"/>
        <rFont val="Times New Roman"/>
        <family val="1"/>
      </rPr>
      <t xml:space="preserve">Other expenses (costs): </t>
    </r>
    <r>
      <rPr>
        <sz val="9"/>
        <color rgb="FF000000"/>
        <rFont val="Times New Roman"/>
        <family val="1"/>
      </rPr>
      <t>Include average costs for clothing, laundry, entertainment, medical (if not a required fee), and furnishings.</t>
    </r>
  </si>
  <si>
    <r>
      <rPr>
        <b/>
        <sz val="9"/>
        <color rgb="FF000000"/>
        <rFont val="Times New Roman"/>
        <family val="1"/>
      </rPr>
      <t xml:space="preserve">Out-of-state tuition: </t>
    </r>
    <r>
      <rPr>
        <sz val="9"/>
        <color rgb="FF000000"/>
        <rFont val="Times New Roman"/>
        <family val="1"/>
      </rPr>
      <t>The tuition charged by institutions to those students who do not meet the institution’s or state’s residency requirements.</t>
    </r>
  </si>
  <si>
    <r>
      <t xml:space="preserve">Outside a dual enrollment program: </t>
    </r>
    <r>
      <rPr>
        <sz val="9"/>
        <color rgb="FF000000"/>
        <rFont val="Times New Roman"/>
        <family val="1"/>
      </rPr>
      <t xml:space="preserve"> High school students who simply enroll in credit courses through your institution, and are treated as regularly enrolled college students.</t>
    </r>
  </si>
  <si>
    <r>
      <rPr>
        <b/>
        <sz val="9"/>
        <color rgb="FF000000"/>
        <rFont val="Times New Roman"/>
        <family val="1"/>
      </rPr>
      <t xml:space="preserve">Part-time student (undergraduate): </t>
    </r>
    <r>
      <rPr>
        <sz val="9"/>
        <color rgb="FF000000"/>
        <rFont val="Times New Roman"/>
        <family val="1"/>
      </rPr>
      <t>A student enrolled for fewer than 12 credits per semester or quarter, or fewer than 24 clock hours a week each term.</t>
    </r>
  </si>
  <si>
    <r>
      <rPr>
        <b/>
        <sz val="9"/>
        <color rgb="FF000000"/>
        <rFont val="Times New Roman"/>
        <family val="1"/>
      </rPr>
      <t xml:space="preserve">Permanent Resident or other eligible non-citizen: </t>
    </r>
    <r>
      <rPr>
        <sz val="9"/>
        <color rgb="FF000000"/>
        <rFont val="Times New Roman"/>
        <family val="1"/>
      </rPr>
      <t>A person who is not a citizen or national of the United States and who has been admitted as a legal immigrant for the purpose of obtaining permanent resident status (and who holds either a registration card [Form I-551 or I-151], a Temporary Resident Card [Form I-688], or an Arrival-Departure Record [Form I-94] with a notation that conveys legal immigrant status, such as Section 207 Refugee, Section 208 Asylee, Conditional Entrant Parolee or Cuban-Haitian).</t>
    </r>
  </si>
  <si>
    <r>
      <rPr>
        <b/>
        <sz val="9"/>
        <color rgb="FF000000"/>
        <rFont val="Times New Roman"/>
        <family val="1"/>
      </rPr>
      <t>*Personal counseling</t>
    </r>
    <r>
      <rPr>
        <sz val="9"/>
        <color rgb="FF000000"/>
        <rFont val="Times New Roman"/>
        <family val="1"/>
      </rPr>
      <t>: One-on-one or group counseling with trained professionals for students who want to explore personal, educational, or vocational issues.</t>
    </r>
  </si>
  <si>
    <r>
      <rPr>
        <b/>
        <sz val="9"/>
        <color rgb="FF000000"/>
        <rFont val="Times New Roman"/>
        <family val="1"/>
      </rPr>
      <t xml:space="preserve">Post-baccalaureate certificate: </t>
    </r>
    <r>
      <rPr>
        <sz val="9"/>
        <color rgb="FF000000"/>
        <rFont val="Times New Roman"/>
        <family val="1"/>
      </rPr>
      <t>An award that requires completion of an organized program of study requiring 18 credit hours beyond the bachelor’s; designed for persons who have completed a baccalaureate degree but do not meet the requirements of academic degrees carrying the title of master.</t>
    </r>
  </si>
  <si>
    <r>
      <rPr>
        <b/>
        <sz val="9"/>
        <color rgb="FF000000"/>
        <rFont val="Times New Roman"/>
        <family val="1"/>
      </rPr>
      <t xml:space="preserve">Post-master’s certificate: </t>
    </r>
    <r>
      <rPr>
        <sz val="9"/>
        <color rgb="FF000000"/>
        <rFont val="Times New Roman"/>
        <family val="1"/>
      </rPr>
      <t>An award that requires completion of an organized program of study of 24 credit hours beyond the master’s degree but does not meet the requirements of academic degrees at the doctoral level.</t>
    </r>
  </si>
  <si>
    <r>
      <rPr>
        <b/>
        <sz val="9"/>
        <color rgb="FF000000"/>
        <rFont val="Times New Roman"/>
        <family val="1"/>
      </rPr>
      <t xml:space="preserve">Postsecondary award, certificate, or diploma: </t>
    </r>
    <r>
      <rPr>
        <sz val="9"/>
        <color rgb="FF000000"/>
        <rFont val="Times New Roman"/>
        <family val="1"/>
      </rPr>
      <t>Includes the following three IPEDS definitions for postsecondary awards, certificates, and diplomas of varying durations and credit/contact/clock hour requirements:</t>
    </r>
  </si>
  <si>
    <r>
      <rPr>
        <b/>
        <i/>
        <sz val="9"/>
        <color rgb="FF000000"/>
        <rFont val="Times New Roman"/>
        <family val="1"/>
      </rPr>
      <t>Less Than 1 Academic Year</t>
    </r>
    <r>
      <rPr>
        <i/>
        <sz val="9"/>
        <color rgb="FF000000"/>
        <rFont val="Times New Roman"/>
        <family val="1"/>
      </rPr>
      <t>:</t>
    </r>
    <r>
      <rPr>
        <sz val="9"/>
        <color rgb="FF000000"/>
        <rFont val="Times New Roman"/>
        <family val="1"/>
      </rPr>
      <t xml:space="preserve"> Requires completion of an organized program of study at the postsecondary level (below the baccalaureate degree) in less than 1 academic year (2 semesters or 3 quarters) or in less than 900 clock hours by a student enrolled full-time.</t>
    </r>
  </si>
  <si>
    <r>
      <rPr>
        <b/>
        <i/>
        <sz val="9"/>
        <color rgb="FF000000"/>
        <rFont val="Times New Roman"/>
        <family val="1"/>
      </rPr>
      <t>At Least 1 But Less Than 2 Academic Years:</t>
    </r>
    <r>
      <rPr>
        <sz val="9"/>
        <color rgb="FF000000"/>
        <rFont val="Times New Roman"/>
        <family val="1"/>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</si>
  <si>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rPr>
        <b/>
        <i/>
        <sz val="9"/>
        <color rgb="FF000000"/>
        <rFont val="Times New Roman"/>
        <family val="1"/>
      </rPr>
      <t>At Least 2 But Less Than 4 Academic Years:</t>
    </r>
    <r>
      <rPr>
        <sz val="9"/>
        <color rgb="FF000000"/>
        <rFont val="Times New Roman"/>
        <family val="1"/>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</si>
  <si>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rPr>
        <b/>
        <sz val="9"/>
        <color rgb="FF000000"/>
        <rFont val="Times New Roman"/>
        <family val="1"/>
      </rPr>
      <t xml:space="preserve">Private institution: </t>
    </r>
    <r>
      <rPr>
        <sz val="9"/>
        <color rgb="FF000000"/>
        <rFont val="Times New Roman"/>
        <family val="1"/>
      </rPr>
      <t>An educational institution controlled by a private individual(s) or by a nongovernmental agency, usually supported primarily by other than public funds, and operated by other than publicly elected or appointed officials.</t>
    </r>
  </si>
  <si>
    <r>
      <rPr>
        <b/>
        <sz val="9"/>
        <color rgb="FF000000"/>
        <rFont val="Times New Roman"/>
        <family val="1"/>
      </rPr>
      <t xml:space="preserve">Private for-profit institution: </t>
    </r>
    <r>
      <rPr>
        <sz val="9"/>
        <color rgb="FF000000"/>
        <rFont val="Times New Roman"/>
        <family val="1"/>
      </rPr>
      <t>A private institution in which the individual(s) or agency in control receives compensation, other than wages, rent, or other expenses for the assumption of risk.</t>
    </r>
  </si>
  <si>
    <r>
      <rPr>
        <b/>
        <sz val="9"/>
        <color rgb="FF000000"/>
        <rFont val="Times New Roman"/>
        <family val="1"/>
      </rPr>
      <t xml:space="preserve">Private nonprofit institution: </t>
    </r>
    <r>
      <rPr>
        <sz val="9"/>
        <color rgb="FF000000"/>
        <rFont val="Times New Roman"/>
        <family val="1"/>
      </rPr>
      <t>A private institution in which the individual(s) or agency in control receives no compensation, other than wages, rent, or other expenses for the assumption of risk. These include both independent nonprofit schools and those affiliated with a religious organization.</t>
    </r>
  </si>
  <si>
    <r>
      <rPr>
        <b/>
        <sz val="9"/>
        <color rgb="FF000000"/>
        <rFont val="Times New Roman"/>
        <family val="1"/>
      </rPr>
      <t xml:space="preserve">Proprietary institution: </t>
    </r>
    <r>
      <rPr>
        <sz val="9"/>
        <color rgb="FF000000"/>
        <rFont val="Times New Roman"/>
        <family val="1"/>
      </rPr>
      <t>See</t>
    </r>
    <r>
      <rPr>
        <b/>
        <sz val="9"/>
        <color rgb="FF000000"/>
        <rFont val="Times New Roman"/>
        <family val="1"/>
      </rPr>
      <t xml:space="preserve"> Private for-profit institution.</t>
    </r>
  </si>
  <si>
    <r>
      <rPr>
        <b/>
        <sz val="9"/>
        <color rgb="FF000000"/>
        <rFont val="Times New Roman"/>
        <family val="1"/>
      </rPr>
      <t xml:space="preserve">Public institution: </t>
    </r>
    <r>
      <rPr>
        <sz val="9"/>
        <color rgb="FF000000"/>
        <rFont val="Times New Roman"/>
        <family val="1"/>
      </rPr>
      <t>An educational institution whose programs and activities are operated by publicly elected or appointed school officials, and which is supported primarily by public funds.</t>
    </r>
  </si>
  <si>
    <r>
      <rPr>
        <b/>
        <sz val="9"/>
        <color rgb="FF000000"/>
        <rFont val="Times New Roman"/>
        <family val="1"/>
      </rPr>
      <t xml:space="preserve">Quarter calendar system: </t>
    </r>
    <r>
      <rPr>
        <sz val="9"/>
        <color rgb="FF000000"/>
        <rFont val="Times New Roman"/>
        <family val="1"/>
      </rPr>
      <t>A calendar system in which the academic year consists of three sessions called quarters of about 12 weeks each. The range may be from 10 to 15 weeks. There may be an additional quarter in the summer.</t>
    </r>
  </si>
  <si>
    <r>
      <rPr>
        <b/>
        <sz val="9"/>
        <color rgb="FF000000"/>
        <rFont val="Times New Roman"/>
        <family val="1"/>
      </rPr>
      <t xml:space="preserve">Race/ethnicity: </t>
    </r>
    <r>
      <rPr>
        <sz val="9"/>
        <color rgb="FF000000"/>
        <rFont val="Times New Roman"/>
        <family val="1"/>
      </rPr>
      <t>Category used to describe groups to which individuals belong, identify with, or belong in the eyes of the community. The categories do not denote scientific definitions of anthropological origins. A person may be counted in only one group.</t>
    </r>
  </si>
  <si>
    <r>
      <rPr>
        <b/>
        <sz val="9"/>
        <color rgb="FF000000"/>
        <rFont val="Times New Roman"/>
        <family val="1"/>
      </rPr>
      <t xml:space="preserve">Race/ethnicity unknown: </t>
    </r>
    <r>
      <rPr>
        <sz val="9"/>
        <color rgb="FF000000"/>
        <rFont val="Times New Roman"/>
        <family val="1"/>
      </rPr>
      <t>Category used to classify students or employees whose race/ethnicity is not known and whom institutions are unable to place in one of the specified racial/ethnic categories.</t>
    </r>
  </si>
  <si>
    <r>
      <rPr>
        <b/>
        <sz val="9"/>
        <color rgb="FF000000"/>
        <rFont val="Times New Roman"/>
        <family val="1"/>
      </rPr>
      <t xml:space="preserve">Recognized Postsecondary Credential: </t>
    </r>
    <r>
      <rPr>
        <sz val="9"/>
        <color rgb="FF000000"/>
        <rFont val="Times New Roman"/>
        <family val="1"/>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</si>
  <si>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rPr>
        <b/>
        <sz val="9"/>
        <color rgb="FF000000"/>
        <rFont val="Times New Roman"/>
        <family val="1"/>
      </rPr>
      <t xml:space="preserve">Religious affiliation/commitment (as admission factor): </t>
    </r>
    <r>
      <rPr>
        <sz val="9"/>
        <color rgb="FF000000"/>
        <rFont val="Times New Roman"/>
        <family val="1"/>
      </rPr>
      <t xml:space="preserve">Special consideration given in the admission process for affiliation with a certain church or faith/religion, commitment to a religious vocation, or observance of certain religious tenets/lifestyle. </t>
    </r>
  </si>
  <si>
    <r>
      <rPr>
        <b/>
        <sz val="9"/>
        <color rgb="FF000000"/>
        <rFont val="Times New Roman"/>
        <family val="1"/>
      </rPr>
      <t xml:space="preserve">*Religious counseling: </t>
    </r>
    <r>
      <rPr>
        <sz val="9"/>
        <color rgb="FF000000"/>
        <rFont val="Times New Roman"/>
        <family val="1"/>
      </rPr>
      <t>One-on-one or group counseling with trained professionals for students who want to explore religious problems or issues.</t>
    </r>
  </si>
  <si>
    <r>
      <rPr>
        <b/>
        <sz val="9"/>
        <color rgb="FF000000"/>
        <rFont val="Times New Roman"/>
        <family val="1"/>
      </rPr>
      <t xml:space="preserve">Required fees: </t>
    </r>
    <r>
      <rPr>
        <sz val="9"/>
        <color rgb="FF000000"/>
        <rFont val="Times New Roman"/>
        <family val="1"/>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</si>
  <si>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rPr>
        <b/>
        <sz val="9"/>
        <color rgb="FF000000"/>
        <rFont val="Times New Roman"/>
        <family val="1"/>
      </rPr>
      <t xml:space="preserve">Secondary school record (as admission factor): </t>
    </r>
    <r>
      <rPr>
        <sz val="9"/>
        <color rgb="FF000000"/>
        <rFont val="Times New Roman"/>
        <family val="1"/>
      </rPr>
      <t>Information maintained by the secondary school that may include such things as the student’s high school transcript, class rank, GPA, and teacher and counselor recommendations.</t>
    </r>
  </si>
  <si>
    <r>
      <rPr>
        <b/>
        <sz val="9"/>
        <color rgb="FF000000"/>
        <rFont val="Times New Roman"/>
        <family val="1"/>
      </rPr>
      <t xml:space="preserve">Semester calendar system: </t>
    </r>
    <r>
      <rPr>
        <sz val="9"/>
        <color rgb="FF000000"/>
        <rFont val="Times New Roman"/>
        <family val="1"/>
      </rPr>
      <t>A calendar system that consists of two semesters during the academic year with about 16 weeks for each semester of instruction. There may be an additional summer session.</t>
    </r>
  </si>
  <si>
    <r>
      <rPr>
        <b/>
        <sz val="9"/>
        <color rgb="FF000000"/>
        <rFont val="Times New Roman"/>
        <family val="1"/>
      </rPr>
      <t xml:space="preserve">Student-designed major: </t>
    </r>
    <r>
      <rPr>
        <sz val="9"/>
        <color rgb="FF000000"/>
        <rFont val="Times New Roman"/>
        <family val="1"/>
      </rPr>
      <t>A program of study based on individual interests, designed with the assistance of an adviser.</t>
    </r>
  </si>
  <si>
    <r>
      <rPr>
        <b/>
        <sz val="9"/>
        <color rgb="FF000000"/>
        <rFont val="Times New Roman"/>
        <family val="1"/>
      </rPr>
      <t>Study abroad:</t>
    </r>
    <r>
      <rPr>
        <sz val="9"/>
        <color rgb="FF000000"/>
        <rFont val="Times New Roman"/>
        <family val="1"/>
      </rPr>
      <t xml:space="preserve"> Any arrangement by which a student completes part of the college program studying in another country. Can be at a campus abroad or through a cooperative agreement with some other U.S. college or an institution of another country. </t>
    </r>
  </si>
  <si>
    <r>
      <rPr>
        <b/>
        <sz val="9"/>
        <color rgb="FF000000"/>
        <rFont val="Times New Roman"/>
        <family val="1"/>
      </rPr>
      <t xml:space="preserve">*Summer session: </t>
    </r>
    <r>
      <rPr>
        <sz val="9"/>
        <color rgb="FF000000"/>
        <rFont val="Times New Roman"/>
        <family val="1"/>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</si>
  <si>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rPr>
        <b/>
        <sz val="9"/>
        <color rgb="FF000000"/>
        <rFont val="Times New Roman"/>
        <family val="1"/>
      </rPr>
      <t xml:space="preserve">Talent/ability (as admission factor): </t>
    </r>
    <r>
      <rPr>
        <sz val="9"/>
        <color rgb="FF000000"/>
        <rFont val="Times New Roman"/>
        <family val="1"/>
      </rPr>
      <t>Special consideration given to students with demonstrated talent/abilities in areas of interest to the institution (e.g., sports, the arts, languages, etc.).</t>
    </r>
  </si>
  <si>
    <r>
      <rPr>
        <b/>
        <sz val="9"/>
        <color rgb="FF000000"/>
        <rFont val="Times New Roman"/>
        <family val="1"/>
      </rPr>
      <t>Teacher certification program:</t>
    </r>
    <r>
      <rPr>
        <sz val="9"/>
        <color rgb="FF000000"/>
        <rFont val="Times New Roman"/>
        <family val="1"/>
      </rPr>
      <t xml:space="preserve"> Program designed to prepare students to meet the requirements for certification as teachers in elementary, middle/junior high, and secondary schools.</t>
    </r>
  </si>
  <si>
    <r>
      <rPr>
        <b/>
        <sz val="9"/>
        <color rgb="FF000000"/>
        <rFont val="Times New Roman"/>
        <family val="1"/>
      </rPr>
      <t xml:space="preserve">Transfer applicant: </t>
    </r>
    <r>
      <rPr>
        <sz val="9"/>
        <color rgb="FF000000"/>
        <rFont val="Times New Roman"/>
        <family val="1"/>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</si>
  <si>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rPr>
        <b/>
        <sz val="9"/>
        <color rgb="FF000000"/>
        <rFont val="Times New Roman"/>
        <family val="1"/>
      </rPr>
      <t>Transfer student:</t>
    </r>
    <r>
      <rPr>
        <sz val="9"/>
        <color rgb="FF000000"/>
        <rFont val="Times New Roman"/>
        <family val="1"/>
      </rPr>
      <t xml:space="preserve"> A student entering the institution for the first time but known to have previously attended a postsecondary institution at the same level (e.g., undergraduate). The student may transfer with or without credit.</t>
    </r>
  </si>
  <si>
    <r>
      <rPr>
        <b/>
        <sz val="9"/>
        <color rgb="FF000000"/>
        <rFont val="Times New Roman"/>
        <family val="1"/>
      </rPr>
      <t xml:space="preserve">Transportation (costs): </t>
    </r>
    <r>
      <rPr>
        <sz val="9"/>
        <color rgb="FF000000"/>
        <rFont val="Times New Roman"/>
        <family val="1"/>
      </rPr>
      <t>Assume two round trips to student’s hometown per year for students in institutional housing or daily travel to and from your institution for commuter students.</t>
    </r>
  </si>
  <si>
    <r>
      <rPr>
        <b/>
        <sz val="9"/>
        <color rgb="FF000000"/>
        <rFont val="Times New Roman"/>
        <family val="1"/>
      </rPr>
      <t xml:space="preserve">Trimester calendar system: </t>
    </r>
    <r>
      <rPr>
        <sz val="9"/>
        <color rgb="FF000000"/>
        <rFont val="Times New Roman"/>
        <family val="1"/>
      </rPr>
      <t>An academic year consisting of 3 terms of about 15 weeks each.</t>
    </r>
  </si>
  <si>
    <r>
      <rPr>
        <b/>
        <sz val="9"/>
        <color rgb="FF000000"/>
        <rFont val="Times New Roman"/>
        <family val="1"/>
      </rPr>
      <t xml:space="preserve">Tuition: </t>
    </r>
    <r>
      <rPr>
        <sz val="9"/>
        <color rgb="FF000000"/>
        <rFont val="Times New Roman"/>
        <family val="1"/>
      </rPr>
      <t xml:space="preserve">Amount of money charged to students for instructional services. Tuition may be charged per term, per course, or per credit. </t>
    </r>
  </si>
  <si>
    <r>
      <rPr>
        <b/>
        <sz val="9"/>
        <color rgb="FF000000"/>
        <rFont val="Times New Roman"/>
        <family val="1"/>
      </rPr>
      <t xml:space="preserve">*Tutoring: </t>
    </r>
    <r>
      <rPr>
        <sz val="9"/>
        <color rgb="FF000000"/>
        <rFont val="Times New Roman"/>
        <family val="1"/>
      </rPr>
      <t>May range from one-on-one tutoring in specific subjects to tutoring in an area such as math, reading, or writing. Most tutors are college students; at some colleges, they are specially trained and certified.</t>
    </r>
  </si>
  <si>
    <r>
      <rPr>
        <b/>
        <sz val="9"/>
        <color rgb="FF000000"/>
        <rFont val="Times New Roman"/>
        <family val="1"/>
      </rPr>
      <t xml:space="preserve">Unit: </t>
    </r>
    <r>
      <rPr>
        <sz val="9"/>
        <color rgb="FF000000"/>
        <rFont val="Times New Roman"/>
        <family val="1"/>
      </rPr>
      <t>a standard of measurement representing hours of academic instruction (e.g., semester credit, quarter credit, clock hour).</t>
    </r>
  </si>
  <si>
    <r>
      <rPr>
        <b/>
        <sz val="9"/>
        <color rgb="FF000000"/>
        <rFont val="Times New Roman"/>
        <family val="1"/>
      </rPr>
      <t xml:space="preserve">Undergraduate: </t>
    </r>
    <r>
      <rPr>
        <sz val="9"/>
        <color rgb="FF000000"/>
        <rFont val="Times New Roman"/>
        <family val="1"/>
      </rPr>
      <t>A student enrolled in a four- or five-year bachelor’s degree program, an associate degree program, or a vocational or technical program below the baccalaureate.</t>
    </r>
  </si>
  <si>
    <t>Unduplicated Count of High School Students Enrolled for Credit include all high school students enrolled in college courses for credit within or outside of a dual enrollment program, in accordance with the following IPEDS definitions:</t>
  </si>
  <si>
    <r>
      <rPr>
        <b/>
        <sz val="9"/>
        <color rgb="FF000000"/>
        <rFont val="Times New Roman"/>
        <family val="1"/>
      </rPr>
      <t xml:space="preserve">Undergraduate Research: </t>
    </r>
    <r>
      <rPr>
        <sz val="9"/>
        <color rgb="FF000000"/>
        <rFont val="Times New Roman"/>
        <family val="1"/>
      </rPr>
      <t>Opportunities offered to undergraduate students to make original contributions in an academic discipline via the exploration of a specific research topic. Research opportunities may or may not be associated with a specific course or earn credit.</t>
    </r>
  </si>
  <si>
    <r>
      <rPr>
        <b/>
        <sz val="9"/>
        <color rgb="FF000000"/>
        <rFont val="Times New Roman"/>
        <family val="1"/>
      </rPr>
      <t xml:space="preserve">*Veteran’s counseling: </t>
    </r>
    <r>
      <rPr>
        <sz val="9"/>
        <color rgb="FF000000"/>
        <rFont val="Times New Roman"/>
        <family val="1"/>
      </rPr>
      <t>Helps veterans and their dependents obtain benefits for their selected program and provides certifications to the Veteran’s Administration. May also provide personal counseling on the transition from the military to a civilian life.</t>
    </r>
  </si>
  <si>
    <r>
      <rPr>
        <b/>
        <sz val="9"/>
        <color rgb="FF000000"/>
        <rFont val="Times New Roman"/>
        <family val="1"/>
      </rPr>
      <t xml:space="preserve">*Visually impaired: </t>
    </r>
    <r>
      <rPr>
        <sz val="9"/>
        <color rgb="FF000000"/>
        <rFont val="Times New Roman"/>
        <family val="1"/>
      </rPr>
      <t>Any person whose sight loss is not correctable and is sufficiently severe as to adversely affect educational performance.</t>
    </r>
  </si>
  <si>
    <r>
      <rPr>
        <b/>
        <sz val="9"/>
        <color rgb="FF000000"/>
        <rFont val="Times New Roman"/>
        <family val="1"/>
      </rPr>
      <t xml:space="preserve">Volunteer work (as admission factor): </t>
    </r>
    <r>
      <rPr>
        <sz val="9"/>
        <color rgb="FF000000"/>
        <rFont val="Times New Roman"/>
        <family val="1"/>
      </rPr>
      <t>Special consideration given to students for activity done on a volunteer basis (e.g., tutoring, hospital care, working with the elderly or disabled) as a service to the community or the public in general.</t>
    </r>
  </si>
  <si>
    <r>
      <rPr>
        <b/>
        <sz val="9"/>
        <color rgb="FF000000"/>
        <rFont val="Times New Roman"/>
        <family val="1"/>
      </rPr>
      <t xml:space="preserve">Wait list: </t>
    </r>
    <r>
      <rPr>
        <sz val="9"/>
        <color rgb="FF000000"/>
        <rFont val="Times New Roman"/>
        <family val="1"/>
      </rPr>
      <t xml:space="preserve">List of students who meet the admission requirements but will only be offered a place in the class if space becomes available. </t>
    </r>
  </si>
  <si>
    <r>
      <rPr>
        <b/>
        <sz val="9"/>
        <color rgb="FF000000"/>
        <rFont val="Times New Roman"/>
        <family val="1"/>
      </rPr>
      <t>Weekend college:</t>
    </r>
    <r>
      <rPr>
        <sz val="9"/>
        <color rgb="FF000000"/>
        <rFont val="Times New Roman"/>
        <family val="1"/>
      </rPr>
      <t xml:space="preserve"> A program that allows students to take a complete course of study and attend classes only on weekends. </t>
    </r>
  </si>
  <si>
    <r>
      <rPr>
        <b/>
        <sz val="9"/>
        <color rgb="FF000000"/>
        <rFont val="Times New Roman"/>
        <family val="1"/>
      </rPr>
      <t>White:</t>
    </r>
    <r>
      <rPr>
        <i/>
        <sz val="9"/>
        <color rgb="FF000000"/>
        <rFont val="Times New Roman"/>
        <family val="1"/>
      </rPr>
      <t xml:space="preserve"> </t>
    </r>
    <r>
      <rPr>
        <sz val="9"/>
        <color rgb="FF000000"/>
        <rFont val="Times New Roman"/>
        <family val="1"/>
      </rPr>
      <t>A person having origins in any of the original peoples of Europe, the Middle East, or North Africa.</t>
    </r>
  </si>
  <si>
    <r>
      <t xml:space="preserve">Within a dual enrollment program: </t>
    </r>
    <r>
      <rPr>
        <sz val="9"/>
        <color rgb="FF000000"/>
        <rFont val="Times New Roman"/>
        <family val="1"/>
      </rPr>
      <t>Program within an organized system with special guidelines that allows high school students to take college-level courses. The guidelines might have to do with entrance or eligibility requirements, funding, limits on course taking, etc.</t>
    </r>
  </si>
  <si>
    <r>
      <rPr>
        <b/>
        <sz val="9"/>
        <color rgb="FF000000"/>
        <rFont val="Times New Roman"/>
        <family val="1"/>
      </rPr>
      <t xml:space="preserve">*Women’s center: </t>
    </r>
    <r>
      <rPr>
        <sz val="9"/>
        <color rgb="FF000000"/>
        <rFont val="Times New Roman"/>
        <family val="1"/>
      </rPr>
      <t>Center with programs, academic activities, and/or services intended to promote an understanding of the evolving roles of women.</t>
    </r>
  </si>
  <si>
    <r>
      <rPr>
        <b/>
        <sz val="9"/>
        <color rgb="FF000000"/>
        <rFont val="Times New Roman"/>
        <family val="1"/>
      </rPr>
      <t xml:space="preserve">Work experience (as admission factor): </t>
    </r>
    <r>
      <rPr>
        <sz val="9"/>
        <color rgb="FF000000"/>
        <rFont val="Times New Roman"/>
        <family val="1"/>
      </rPr>
      <t>Special consideration given to students who have been employed prior to application, whether for relevance to major, demonstration of employment-related skills, or as explanation of student’s academic and extracurricular record.</t>
    </r>
  </si>
  <si>
    <t>Financial Aid Definitions</t>
  </si>
  <si>
    <r>
      <rPr>
        <b/>
        <sz val="9"/>
        <color rgb="FF000000"/>
        <rFont val="Times New Roman"/>
        <family val="1"/>
      </rPr>
      <t xml:space="preserve">External scholarships and grants: </t>
    </r>
    <r>
      <rPr>
        <sz val="9"/>
        <color rgb="FF000000"/>
        <rFont val="Times New Roman"/>
        <family val="1"/>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</si>
  <si>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9"/>
        <color rgb="FF000000"/>
        <rFont val="Times New Roman"/>
        <family val="1"/>
      </rPr>
      <t xml:space="preserve">Financial aid applicant: </t>
    </r>
    <r>
      <rPr>
        <sz val="9"/>
        <color rgb="FF000000"/>
        <rFont val="Times New Roman"/>
        <family val="1"/>
      </rPr>
      <t xml:space="preserve">Any applicant who submits </t>
    </r>
    <r>
      <rPr>
        <b/>
        <sz val="9"/>
        <color rgb="FF000000"/>
        <rFont val="Times New Roman"/>
        <family val="1"/>
      </rPr>
      <t>any one of</t>
    </r>
    <r>
      <rPr>
        <sz val="9"/>
        <color rgb="FF000000"/>
        <rFont val="Times New Roman"/>
        <family val="1"/>
      </rPr>
      <t xml:space="preserve"> the institutionally required financial aid applications/forms, such as the FAFSA. </t>
    </r>
  </si>
  <si>
    <r>
      <rPr>
        <b/>
        <sz val="9"/>
        <color rgb="FF000000"/>
        <rFont val="Times New Roman"/>
        <family val="1"/>
      </rPr>
      <t xml:space="preserve">Indebtedness: </t>
    </r>
    <r>
      <rPr>
        <sz val="9"/>
        <color rgb="FF000000"/>
        <rFont val="Times New Roman"/>
        <family val="1"/>
      </rPr>
      <t xml:space="preserve">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9"/>
        <color rgb="FF000000"/>
        <rFont val="Times New Roman"/>
        <family val="1"/>
      </rPr>
      <t>should</t>
    </r>
    <r>
      <rPr>
        <sz val="9"/>
        <color rgb="FF000000"/>
        <rFont val="Times New Roman"/>
        <family val="1"/>
      </rPr>
      <t xml:space="preserve"> be included.</t>
    </r>
  </si>
  <si>
    <r>
      <rPr>
        <b/>
        <sz val="9"/>
        <color rgb="FF000000"/>
        <rFont val="Times New Roman"/>
        <family val="1"/>
      </rPr>
      <t>Institutional scholarships and grants</t>
    </r>
    <r>
      <rPr>
        <sz val="9"/>
        <color rgb="FF000000"/>
        <rFont val="Times New Roman"/>
        <family val="1"/>
      </rPr>
      <t>: Endowed scholarships, annual gifts and tuition funded grants for which the institution determines the recipient.</t>
    </r>
  </si>
  <si>
    <r>
      <rPr>
        <b/>
        <sz val="9"/>
        <color rgb="FF000000"/>
        <rFont val="Times New Roman"/>
        <family val="1"/>
      </rPr>
      <t xml:space="preserve">Financial need: </t>
    </r>
    <r>
      <rPr>
        <sz val="9"/>
        <color rgb="FF000000"/>
        <rFont val="Times New Roman"/>
        <family val="1"/>
      </rPr>
      <t xml:space="preserve">As determined by your institution using the federal methodology and/or your institution's own standards. </t>
    </r>
  </si>
  <si>
    <r>
      <rPr>
        <b/>
        <sz val="9"/>
        <color rgb="FF000000"/>
        <rFont val="Times New Roman"/>
        <family val="1"/>
      </rPr>
      <t xml:space="preserve">Need-based aid: </t>
    </r>
    <r>
      <rPr>
        <sz val="9"/>
        <color rgb="FF000000"/>
        <rFont val="Times New Roman"/>
        <family val="1"/>
      </rPr>
      <t>College-funded or college-administered award from institutional, state, federal, or other sources for which a student must have financial need to qualify. This includes both institutional and non-institutional student aid (grants, jobs, and loans).</t>
    </r>
  </si>
  <si>
    <r>
      <rPr>
        <b/>
        <sz val="9"/>
        <color rgb="FF000000"/>
        <rFont val="Times New Roman"/>
        <family val="1"/>
      </rPr>
      <t xml:space="preserve">Need-based scholarship or grant aid: </t>
    </r>
    <r>
      <rPr>
        <sz val="9"/>
        <color rgb="FF000000"/>
        <rFont val="Times New Roman"/>
        <family val="1"/>
      </rPr>
      <t>Scholarships and grants from institutional, state, federal, or other sources for which a student must have financial need to qualify.</t>
    </r>
  </si>
  <si>
    <r>
      <rPr>
        <b/>
        <sz val="9"/>
        <color rgb="FF000000"/>
        <rFont val="Times New Roman"/>
        <family val="1"/>
      </rPr>
      <t xml:space="preserve">Need-based self-help aid: </t>
    </r>
    <r>
      <rPr>
        <sz val="9"/>
        <color rgb="FF000000"/>
        <rFont val="Times New Roman"/>
        <family val="1"/>
      </rPr>
      <t>Loans and jobs from institutional, state, federal, or other sources for which a student must demonstrate financial need to qualify.</t>
    </r>
  </si>
  <si>
    <r>
      <rPr>
        <b/>
        <sz val="9"/>
        <color rgb="FF000000"/>
        <rFont val="Times New Roman"/>
        <family val="1"/>
      </rPr>
      <t xml:space="preserve">Non-need-based scholarship or grant aid: </t>
    </r>
    <r>
      <rPr>
        <sz val="9"/>
        <color rgb="FF000000"/>
        <rFont val="Times New Roman"/>
        <family val="1"/>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</si>
  <si>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Note: Suggested order of precedence for counting non-need money as need-based:</t>
  </si>
  <si>
    <r>
      <rPr>
        <sz val="9"/>
        <color rgb="FF000000"/>
        <rFont val="Times New Roman"/>
        <family val="1"/>
      </rPr>
      <t>1.</t>
    </r>
    <r>
      <rPr>
        <sz val="7"/>
        <color rgb="FF000000"/>
        <rFont val="Times New Roman"/>
        <family val="1"/>
      </rPr>
      <t xml:space="preserve">        </t>
    </r>
    <r>
      <rPr>
        <sz val="9"/>
        <color rgb="FF000000"/>
        <rFont val="Times New Roman"/>
        <family val="1"/>
      </rPr>
      <t>Non-need institutional grants</t>
    </r>
  </si>
  <si>
    <r>
      <rPr>
        <sz val="9"/>
        <color rgb="FF000000"/>
        <rFont val="Times New Roman"/>
        <family val="1"/>
      </rPr>
      <t>2.</t>
    </r>
    <r>
      <rPr>
        <sz val="7"/>
        <color rgb="FF000000"/>
        <rFont val="Times New Roman"/>
        <family val="1"/>
      </rPr>
      <t xml:space="preserve">        </t>
    </r>
    <r>
      <rPr>
        <sz val="9"/>
        <color rgb="FF000000"/>
        <rFont val="Times New Roman"/>
        <family val="1"/>
      </rPr>
      <t>Non-need tuition waivers</t>
    </r>
  </si>
  <si>
    <r>
      <rPr>
        <sz val="9"/>
        <color rgb="FF000000"/>
        <rFont val="Times New Roman"/>
        <family val="1"/>
      </rPr>
      <t>3.</t>
    </r>
    <r>
      <rPr>
        <sz val="7"/>
        <color rgb="FF000000"/>
        <rFont val="Times New Roman"/>
        <family val="1"/>
      </rPr>
      <t xml:space="preserve">        </t>
    </r>
    <r>
      <rPr>
        <sz val="9"/>
        <color rgb="FF000000"/>
        <rFont val="Times New Roman"/>
        <family val="1"/>
      </rPr>
      <t>Non-need athletic awards</t>
    </r>
  </si>
  <si>
    <r>
      <rPr>
        <sz val="9"/>
        <color rgb="FF000000"/>
        <rFont val="Times New Roman"/>
        <family val="1"/>
      </rPr>
      <t>4.</t>
    </r>
    <r>
      <rPr>
        <sz val="7"/>
        <color rgb="FF000000"/>
        <rFont val="Times New Roman"/>
        <family val="1"/>
      </rPr>
      <t xml:space="preserve">        </t>
    </r>
    <r>
      <rPr>
        <sz val="9"/>
        <color rgb="FF000000"/>
        <rFont val="Times New Roman"/>
        <family val="1"/>
      </rPr>
      <t>Non-need federal grants</t>
    </r>
  </si>
  <si>
    <r>
      <rPr>
        <sz val="9"/>
        <color rgb="FF000000"/>
        <rFont val="Times New Roman"/>
        <family val="1"/>
      </rPr>
      <t>5.</t>
    </r>
    <r>
      <rPr>
        <sz val="7"/>
        <color rgb="FF000000"/>
        <rFont val="Times New Roman"/>
        <family val="1"/>
      </rPr>
      <t xml:space="preserve">        </t>
    </r>
    <r>
      <rPr>
        <sz val="9"/>
        <color rgb="FF000000"/>
        <rFont val="Times New Roman"/>
        <family val="1"/>
      </rPr>
      <t>Non-need state grants</t>
    </r>
  </si>
  <si>
    <r>
      <rPr>
        <sz val="9"/>
        <color rgb="FF000000"/>
        <rFont val="Times New Roman"/>
        <family val="1"/>
      </rPr>
      <t>6.</t>
    </r>
    <r>
      <rPr>
        <sz val="7"/>
        <color rgb="FF000000"/>
        <rFont val="Times New Roman"/>
        <family val="1"/>
      </rPr>
      <t xml:space="preserve">        </t>
    </r>
    <r>
      <rPr>
        <sz val="9"/>
        <color rgb="FF000000"/>
        <rFont val="Times New Roman"/>
        <family val="1"/>
      </rPr>
      <t>Non-need outside grants</t>
    </r>
  </si>
  <si>
    <r>
      <rPr>
        <sz val="9"/>
        <color rgb="FF000000"/>
        <rFont val="Times New Roman"/>
        <family val="1"/>
      </rPr>
      <t>7.</t>
    </r>
    <r>
      <rPr>
        <sz val="7"/>
        <color rgb="FF000000"/>
        <rFont val="Times New Roman"/>
        <family val="1"/>
      </rPr>
      <t xml:space="preserve">        </t>
    </r>
    <r>
      <rPr>
        <sz val="9"/>
        <color rgb="FF000000"/>
        <rFont val="Times New Roman"/>
        <family val="1"/>
      </rPr>
      <t>Non-need student loans</t>
    </r>
  </si>
  <si>
    <r>
      <rPr>
        <sz val="9"/>
        <color rgb="FF000000"/>
        <rFont val="Times New Roman"/>
        <family val="1"/>
      </rPr>
      <t>8.</t>
    </r>
    <r>
      <rPr>
        <sz val="7"/>
        <color rgb="FF000000"/>
        <rFont val="Times New Roman"/>
        <family val="1"/>
      </rPr>
      <t xml:space="preserve">        </t>
    </r>
    <r>
      <rPr>
        <sz val="9"/>
        <color rgb="FF000000"/>
        <rFont val="Times New Roman"/>
        <family val="1"/>
      </rPr>
      <t>Non-need parent loans</t>
    </r>
  </si>
  <si>
    <r>
      <rPr>
        <sz val="9"/>
        <color rgb="FF000000"/>
        <rFont val="Times New Roman"/>
        <family val="1"/>
      </rPr>
      <t>9.</t>
    </r>
    <r>
      <rPr>
        <sz val="7"/>
        <color rgb="FF000000"/>
        <rFont val="Times New Roman"/>
        <family val="1"/>
      </rPr>
      <t xml:space="preserve">        </t>
    </r>
    <r>
      <rPr>
        <sz val="9"/>
        <color rgb="FF000000"/>
        <rFont val="Times New Roman"/>
        <family val="1"/>
      </rPr>
      <t>Non-need work</t>
    </r>
  </si>
  <si>
    <r>
      <rPr>
        <b/>
        <sz val="9"/>
        <color rgb="FF000000"/>
        <rFont val="Times New Roman"/>
        <family val="1"/>
      </rPr>
      <t xml:space="preserve">Non-need-based self-help aid: </t>
    </r>
    <r>
      <rPr>
        <sz val="9"/>
        <color rgb="FF000000"/>
        <rFont val="Times New Roman"/>
        <family val="1"/>
      </rPr>
      <t>Loans and jobs from institutional, state, or other sources for which a student need not demonstrate financial need to qualify.</t>
    </r>
  </si>
  <si>
    <r>
      <rPr>
        <b/>
        <sz val="9"/>
        <color rgb="FF000000"/>
        <rFont val="Times New Roman"/>
        <family val="1"/>
      </rPr>
      <t>Work study and employment</t>
    </r>
    <r>
      <rPr>
        <sz val="9"/>
        <color rgb="FF000000"/>
        <rFont val="Times New Roman"/>
        <family val="1"/>
      </rPr>
      <t>: Federal and state work study aid, and any employment packaged by your institution in financial aid awards.</t>
    </r>
  </si>
  <si>
    <t>Please refer to the following financial aid definitions when completing Section H.</t>
  </si>
  <si>
    <r>
      <rPr>
        <b/>
        <sz val="10"/>
        <color rgb="FF000000"/>
        <rFont val="Arial"/>
        <family val="2"/>
      </rPr>
      <t>Awarded aid:</t>
    </r>
    <r>
      <rPr>
        <sz val="10"/>
        <color rgb="FF000000"/>
        <rFont val="Arial"/>
        <family val="2"/>
      </rPr>
      <t xml:space="preserve"> The dollar amounts offered to financial aid applicants.</t>
    </r>
  </si>
  <si>
    <r>
      <rPr>
        <b/>
        <sz val="10"/>
        <color rgb="FF000000"/>
        <rFont val="Arial"/>
        <family val="2"/>
      </rPr>
      <t>Financial aid applicant:</t>
    </r>
    <r>
      <rPr>
        <sz val="10"/>
        <color rgb="FF000000"/>
        <rFont val="Arial"/>
        <family val="2"/>
      </rPr>
      <t xml:space="preserve"> Any applicant who submits any one of the institutionally required financial aid applications/forms, such as the FAFSA. </t>
    </r>
  </si>
  <si>
    <r>
      <rPr>
        <b/>
        <sz val="10"/>
        <color rgb="FF000000"/>
        <rFont val="Arial"/>
        <family val="2"/>
      </rPr>
      <t>Indebtedness:</t>
    </r>
    <r>
      <rPr>
        <sz val="10"/>
        <color rgb="FF000000"/>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rgb="FF000000"/>
        <rFont val="Arial"/>
        <family val="2"/>
      </rPr>
      <t>should</t>
    </r>
    <r>
      <rPr>
        <sz val="10"/>
        <color rgb="FF000000"/>
        <rFont val="Arial"/>
        <family val="2"/>
      </rPr>
      <t xml:space="preserve"> be included.</t>
    </r>
  </si>
  <si>
    <r>
      <rPr>
        <b/>
        <sz val="10"/>
        <color rgb="FF000000"/>
        <rFont val="Arial"/>
        <family val="2"/>
      </rPr>
      <t>Institutional scholarships and grants:</t>
    </r>
    <r>
      <rPr>
        <sz val="10"/>
        <color rgb="FF000000"/>
        <rFont val="Arial"/>
        <family val="2"/>
      </rPr>
      <t xml:space="preserve"> Endowed scholarships, annual gifts and tuition funded grants for which the institution determines the recipient.</t>
    </r>
  </si>
  <si>
    <r>
      <rPr>
        <b/>
        <sz val="10"/>
        <color rgb="FF000000"/>
        <rFont val="Arial"/>
        <family val="2"/>
      </rPr>
      <t>Financial need:</t>
    </r>
    <r>
      <rPr>
        <sz val="10"/>
        <color rgb="FF000000"/>
        <rFont val="Arial"/>
        <family val="2"/>
      </rPr>
      <t xml:space="preserve"> As determined by your institution using the federal methodology and/or your institution's own standards.</t>
    </r>
  </si>
  <si>
    <r>
      <rPr>
        <b/>
        <sz val="10"/>
        <color rgb="FF000000"/>
        <rFont val="Arial"/>
        <family val="2"/>
      </rPr>
      <t>Need-based aid:</t>
    </r>
    <r>
      <rPr>
        <sz val="10"/>
        <color rgb="FF000000"/>
        <rFont val="Arial"/>
        <family val="2"/>
      </rPr>
      <t xml:space="preserve"> College-funded or college-administered award from institutional, state, federal, or other sources for which a student must have financial need to qualify. This includes both institutional and non-institutional student aid (grants, jobs, and loans).</t>
    </r>
  </si>
  <si>
    <r>
      <rPr>
        <b/>
        <sz val="10"/>
        <color rgb="FF000000"/>
        <rFont val="Arial"/>
        <family val="2"/>
      </rPr>
      <t>Need-based scholarship or grant aid:</t>
    </r>
    <r>
      <rPr>
        <sz val="10"/>
        <color rgb="FF000000"/>
        <rFont val="Arial"/>
        <family val="2"/>
      </rPr>
      <t xml:space="preserve"> Scholarships and grants from institutional, state, federal, or other sources for which a student must have financial need to qualify.</t>
    </r>
  </si>
  <si>
    <r>
      <rPr>
        <b/>
        <sz val="10"/>
        <color rgb="FF000000"/>
        <rFont val="Arial"/>
        <family val="2"/>
      </rPr>
      <t xml:space="preserve">Need-based self-help aid: </t>
    </r>
    <r>
      <rPr>
        <sz val="10"/>
        <color rgb="FF000000"/>
        <rFont val="Arial"/>
        <family val="2"/>
      </rPr>
      <t>Loans and jobs from institutional, state, federal, or other sources for which a student must demonstrate financial need to qualify.</t>
    </r>
  </si>
  <si>
    <r>
      <rPr>
        <b/>
        <sz val="10"/>
        <color rgb="FF000000"/>
        <rFont val="Arial"/>
        <family val="2"/>
      </rPr>
      <t xml:space="preserve">Non-need-based scholarship or grant aid: </t>
    </r>
    <r>
      <rPr>
        <sz val="10"/>
        <color rgb="FF000000"/>
        <rFont val="Arial"/>
        <family val="2"/>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</si>
  <si>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1. Non-need institutional grants</t>
  </si>
  <si>
    <t>6. Non-need outside grants</t>
  </si>
  <si>
    <t>2. Non-need tuition waivers</t>
  </si>
  <si>
    <t>7. Non-need student loans</t>
  </si>
  <si>
    <t>3. Non-need athletic awards</t>
  </si>
  <si>
    <t>8. Non-need parent loans</t>
  </si>
  <si>
    <t>4. Non-need federal grants</t>
  </si>
  <si>
    <t xml:space="preserve">9. Non-need work
</t>
  </si>
  <si>
    <t>5. Non-need state grants</t>
  </si>
  <si>
    <r>
      <rPr>
        <b/>
        <sz val="10"/>
        <color rgb="FF000000"/>
        <rFont val="Arial"/>
        <family val="2"/>
      </rPr>
      <t>Non-need-based self-help aid:</t>
    </r>
    <r>
      <rPr>
        <sz val="10"/>
        <color rgb="FF000000"/>
        <rFont val="Arial"/>
        <family val="2"/>
      </rPr>
      <t xml:space="preserve"> Loans and jobs from institutional, state, or other sources for which a student need not demonstrate financial need to qualify.</t>
    </r>
  </si>
  <si>
    <r>
      <rPr>
        <b/>
        <sz val="10"/>
        <color rgb="FF000000"/>
        <rFont val="Arial"/>
        <family val="2"/>
      </rPr>
      <t>Private student loans:</t>
    </r>
    <r>
      <rPr>
        <sz val="10"/>
        <color rgb="FF000000"/>
        <rFont val="Arial"/>
        <family val="2"/>
      </rPr>
      <t xml:space="preserve"> A nonfederal loan made by a lender such as a bank, credit union or private lender used to pay for up to the annual cost of education, less any financial aid received.</t>
    </r>
  </si>
  <si>
    <r>
      <rPr>
        <b/>
        <sz val="10"/>
        <color rgb="FF000000"/>
        <rFont val="Arial"/>
        <family val="2"/>
      </rPr>
      <t>External scholarships and grants:</t>
    </r>
    <r>
      <rPr>
        <sz val="10"/>
        <color rgb="FF000000"/>
        <rFont val="Arial"/>
        <family val="2"/>
      </rPr>
      <t xml:space="preserve"> 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</si>
  <si>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10"/>
        <color rgb="FF000000"/>
        <rFont val="Arial"/>
        <family val="2"/>
      </rPr>
      <t>Work study and employment:</t>
    </r>
    <r>
      <rPr>
        <sz val="10"/>
        <color rgb="FF000000"/>
        <rFont val="Arial"/>
        <family val="2"/>
      </rPr>
      <t xml:space="preserve"> Federal and state work study aid, and any employment packaged by your institution in financial aid awards.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</si>
</sst>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164" formatCode="&quot;$&quot;#,##0;[Red]&quot;$&quot;#,##0"/>
    <numFmt numFmtId="165" formatCode="#,##0.0"/>
    <numFmt numFmtId="166" formatCode="0.000"/>
    <numFmt numFmtId="167" formatCode="0.0%"/>
    <numFmt numFmtId="168" formatCode="&quot;$&quot;#,##0.000_);[Red]\(&quot;$&quot;#,##0.000\)"/>
    <numFmt numFmtId="169" formatCode="&quot;$&quot;#,##0.00;[Red]&quot;$&quot;#,##0.00"/>
  </numFmts>
  <fonts count="37">
    <font>
      <sz val="11"/>
      <color theme="1"/>
      <name val="Aptos Narrow"/>
      <family val="2"/>
      <scheme val="minor"/>
    </font>
    <font>
      <sz val="8"/>
      <name val="Aptos Narrow"/>
      <family val="2"/>
      <scheme val="minor"/>
    </font>
    <font>
      <b/>
      <sz val="11"/>
      <color rgb="FF000000"/>
      <name val="Aptos Narrow"/>
      <family val="2"/>
      <scheme val="minor"/>
    </font>
    <font>
      <b/>
      <sz val="11"/>
      <color theme="1"/>
      <name val="Aptos Narrow"/>
      <family val="2"/>
      <scheme val="minor"/>
    </font>
    <font>
      <sz val="11"/>
      <color rgb="FFFF0000"/>
      <name val="Aptos Narrow"/>
      <family val="2"/>
      <scheme val="minor"/>
    </font>
    <font>
      <sz val="11"/>
      <name val="Aptos Narrow"/>
      <family val="2"/>
      <scheme val="minor"/>
    </font>
    <font>
      <sz val="10"/>
      <color rgb="FF000000"/>
      <name val="Aptos Narrow"/>
      <family val="2"/>
      <scheme val="minor"/>
    </font>
    <font>
      <sz val="10"/>
      <color theme="1"/>
      <name val="Arial"/>
      <family val="2"/>
    </font>
    <font>
      <sz val="10"/>
      <color rgb="FF000000"/>
      <name val="Aptos Narrow"/>
      <family val="2"/>
      <scheme val="minor"/>
    </font>
    <font>
      <b/>
      <sz val="14"/>
      <color theme="1"/>
      <name val="Arial"/>
      <family val="2"/>
    </font>
    <font>
      <sz val="9"/>
      <color rgb="FF000000"/>
      <name val="Noto Sans Symbols"/>
    </font>
    <font>
      <sz val="7"/>
      <color rgb="FF000000"/>
      <name val="Times New Roman"/>
      <family val="1"/>
    </font>
    <font>
      <b/>
      <sz val="9"/>
      <color rgb="FF000000"/>
      <name val="Times New Roman"/>
      <family val="1"/>
    </font>
    <font>
      <sz val="9"/>
      <color rgb="FF000000"/>
      <name val="Times New Roman"/>
      <family val="1"/>
    </font>
    <font>
      <u/>
      <sz val="9"/>
      <color rgb="FF000000"/>
      <name val="Noto Sans Symbols"/>
    </font>
    <font>
      <u/>
      <sz val="9"/>
      <color rgb="FF1155CC"/>
      <name val="Times New Roman"/>
      <family val="1"/>
    </font>
    <font>
      <i/>
      <sz val="9"/>
      <color rgb="FF000000"/>
      <name val="Times New Roman"/>
      <family val="1"/>
    </font>
    <font>
      <b/>
      <sz val="9"/>
      <color theme="1"/>
      <name val="Times New Roman"/>
      <family val="1"/>
    </font>
    <font>
      <sz val="9"/>
      <color theme="1"/>
      <name val="Times New Roman"/>
      <family val="1"/>
    </font>
    <font>
      <sz val="9"/>
      <color rgb="FF0000FF"/>
      <name val="Arial"/>
      <family val="2"/>
    </font>
    <font>
      <b/>
      <sz val="9"/>
      <color rgb="FF000000"/>
      <name val="EB Garamond"/>
    </font>
    <font>
      <i/>
      <sz val="9"/>
      <color rgb="FF000000"/>
      <name val="Adobe Garamond Pro"/>
    </font>
    <font>
      <sz val="9"/>
      <color rgb="FF000000"/>
      <name val="Adobe Garamond Pro"/>
    </font>
    <font>
      <b/>
      <i/>
      <sz val="9"/>
      <color rgb="FF000000"/>
      <name val="Times New Roman"/>
      <family val="1"/>
    </font>
    <font>
      <sz val="10"/>
      <color rgb="FF000000"/>
      <name val="Times New Roman"/>
      <family val="1"/>
    </font>
    <font>
      <b/>
      <sz val="11"/>
      <color theme="1"/>
      <name val="Times New Roman"/>
      <family val="1"/>
    </font>
    <font>
      <sz val="11"/>
      <color rgb="FF000000"/>
      <name val="Aptos Narrow"/>
      <family val="2"/>
      <scheme val="minor"/>
    </font>
    <font>
      <sz val="11"/>
      <color theme="1"/>
      <name val="Aptos Narrow"/>
      <family val="2"/>
      <scheme val="minor"/>
    </font>
    <font>
      <u/>
      <sz val="11"/>
      <color theme="10"/>
      <name val="Aptos Narrow"/>
      <family val="2"/>
      <scheme val="minor"/>
    </font>
    <font>
      <sz val="10"/>
      <color indexed="8"/>
      <name val="Arial"/>
      <family val="2"/>
    </font>
    <font>
      <sz val="11"/>
      <color rgb="FF000000"/>
      <name val="Calibri"/>
      <family val="2"/>
    </font>
    <font>
      <sz val="11"/>
      <color rgb="FF000000"/>
      <name val="Aptos Narrow"/>
      <family val="2"/>
    </font>
    <font>
      <sz val="10"/>
      <color rgb="FF000000"/>
      <name val="Arial"/>
      <family val="2"/>
    </font>
    <font>
      <b/>
      <sz val="11"/>
      <color theme="1"/>
      <name val="Arial"/>
      <family val="2"/>
    </font>
    <font>
      <b/>
      <sz val="10"/>
      <color theme="1"/>
      <name val="Arial"/>
      <family val="2"/>
    </font>
    <font>
      <b/>
      <sz val="10"/>
      <color rgb="FF000000"/>
      <name val="Arial"/>
      <family val="2"/>
    </font>
    <font>
      <b/>
      <sz val="10"/>
      <color rgb="FFFF0000"/>
      <name val="Arial"/>
      <family val="2"/>
    </font>
  </fonts>
  <fills count="4">
    <fill>
      <patternFill patternType="none"/>
    </fill>
    <fill>
      <patternFill patternType="gray125"/>
    </fill>
    <fill>
      <patternFill patternType="solid">
        <fgColor rgb="FFC0C0C0"/>
        <bgColor rgb="FFC0C0C0"/>
      </patternFill>
    </fill>
    <fill>
      <patternFill patternType="solid">
        <fgColor theme="0"/>
        <bgColor indexed="64"/>
      </patternFill>
    </fill>
  </fills>
  <borders count="7">
    <border>
      <left/>
      <right/>
      <top/>
      <bottom/>
      <diagonal/>
    </border>
    <border>
      <left style="hair">
        <color rgb="FF000000"/>
      </left>
      <right style="hair">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6" fillId="0" borderId="0"/>
    <xf numFmtId="0" fontId="8" fillId="0" borderId="0"/>
    <xf numFmtId="44" fontId="27" fillId="0" borderId="0" applyFont="0" applyFill="0" applyBorder="0" applyAlignment="0" applyProtection="0"/>
    <xf numFmtId="9" fontId="27" fillId="0" borderId="0" applyFont="0" applyFill="0" applyBorder="0" applyAlignment="0" applyProtection="0"/>
    <xf numFmtId="0" fontId="28" fillId="0" borderId="0" applyNumberFormat="0" applyFill="0" applyBorder="0" applyAlignment="0" applyProtection="0"/>
  </cellStyleXfs>
  <cellXfs count="91">
    <xf numFmtId="0" fontId="0" fillId="0" borderId="0" xfId="0"/>
    <xf numFmtId="0" fontId="2" fillId="0" borderId="0" xfId="0" applyFont="1"/>
    <xf numFmtId="0" fontId="0" fillId="0" borderId="0" xfId="0" applyAlignment="1">
      <alignment wrapText="1"/>
    </xf>
    <xf numFmtId="0" fontId="0" fillId="0" borderId="0" xfId="0" applyAlignment="1">
      <alignment horizontal="right"/>
    </xf>
    <xf numFmtId="0" fontId="0" fillId="0" borderId="0" xfId="0" applyAlignment="1">
      <alignment horizontal="center"/>
    </xf>
    <xf numFmtId="0" fontId="4" fillId="0" borderId="0" xfId="0" applyFont="1"/>
    <xf numFmtId="0" fontId="5" fillId="0" borderId="0" xfId="0" applyFont="1"/>
    <xf numFmtId="0" fontId="0" fillId="0" borderId="0" xfId="0" applyAlignment="1">
      <alignment horizontal="right" wrapText="1"/>
    </xf>
    <xf numFmtId="0" fontId="0" fillId="0" borderId="0" xfId="0" applyAlignment="1">
      <alignment horizontal="left" wrapText="1"/>
    </xf>
    <xf numFmtId="0" fontId="7" fillId="0" borderId="0" xfId="1" applyFont="1" applyAlignment="1">
      <alignment horizontal="left" vertical="top"/>
    </xf>
    <xf numFmtId="0" fontId="7" fillId="0" borderId="0" xfId="1" applyFont="1" applyAlignment="1">
      <alignment horizontal="left" vertical="center" wrapText="1"/>
    </xf>
    <xf numFmtId="0" fontId="9" fillId="2" borderId="1" xfId="1" applyFont="1" applyFill="1" applyBorder="1" applyAlignment="1">
      <alignment horizontal="center" vertical="center" wrapText="1"/>
    </xf>
    <xf numFmtId="0" fontId="7" fillId="0" borderId="0" xfId="1" applyFont="1" applyAlignment="1">
      <alignment wrapText="1"/>
    </xf>
    <xf numFmtId="0" fontId="6" fillId="0" borderId="0" xfId="1"/>
    <xf numFmtId="0" fontId="10" fillId="0" borderId="0" xfId="1" applyFont="1" applyAlignment="1">
      <alignment horizontal="left" vertical="center"/>
    </xf>
    <xf numFmtId="0" fontId="13" fillId="0" borderId="0" xfId="1" applyFont="1" applyAlignment="1">
      <alignment horizontal="left" vertical="center"/>
    </xf>
    <xf numFmtId="0" fontId="14" fillId="0" borderId="0" xfId="1" applyFont="1" applyAlignment="1">
      <alignment horizontal="left" vertical="center"/>
    </xf>
    <xf numFmtId="0" fontId="12" fillId="0" borderId="0" xfId="1" applyFont="1" applyAlignment="1">
      <alignment horizontal="left" vertical="center"/>
    </xf>
    <xf numFmtId="0" fontId="17" fillId="0" borderId="0" xfId="1" applyFont="1" applyAlignment="1">
      <alignment horizontal="left" vertical="center"/>
    </xf>
    <xf numFmtId="0" fontId="18" fillId="0" borderId="0" xfId="1" applyFont="1" applyAlignment="1">
      <alignment horizontal="left" vertical="center"/>
    </xf>
    <xf numFmtId="0" fontId="20" fillId="0" borderId="0" xfId="1" applyFont="1" applyAlignment="1">
      <alignment horizontal="left" vertical="center"/>
    </xf>
    <xf numFmtId="0" fontId="23" fillId="0" borderId="0" xfId="1" applyFont="1" applyAlignment="1">
      <alignment horizontal="left" vertical="center"/>
    </xf>
    <xf numFmtId="0" fontId="16" fillId="0" borderId="0" xfId="1" applyFont="1" applyAlignment="1">
      <alignment horizontal="left" vertical="center"/>
    </xf>
    <xf numFmtId="0" fontId="24" fillId="0" borderId="0" xfId="1" applyFont="1" applyAlignment="1">
      <alignment horizontal="left" vertical="center"/>
    </xf>
    <xf numFmtId="0" fontId="25" fillId="0" borderId="0" xfId="1" applyFont="1" applyAlignment="1">
      <alignment horizontal="center" vertical="center"/>
    </xf>
    <xf numFmtId="0" fontId="7" fillId="0" borderId="1" xfId="1" applyFont="1" applyBorder="1" applyAlignment="1">
      <alignment horizontal="left" vertical="top" wrapText="1"/>
    </xf>
    <xf numFmtId="0" fontId="26" fillId="0" borderId="0" xfId="0" applyFont="1" applyAlignment="1">
      <alignment wrapText="1"/>
    </xf>
    <xf numFmtId="0" fontId="3" fillId="0" borderId="0" xfId="0" applyFont="1" applyAlignment="1">
      <alignment wrapText="1"/>
    </xf>
    <xf numFmtId="44" fontId="0" fillId="0" borderId="0" xfId="3" applyFont="1" applyBorder="1"/>
    <xf numFmtId="9" fontId="0" fillId="0" borderId="0" xfId="4" applyFont="1"/>
    <xf numFmtId="164" fontId="3" fillId="0" borderId="0" xfId="0" applyNumberFormat="1" applyFont="1"/>
    <xf numFmtId="0" fontId="0" fillId="0" borderId="0" xfId="0" applyAlignment="1">
      <alignment horizontal="left" vertical="top"/>
    </xf>
    <xf numFmtId="0" fontId="26" fillId="0" borderId="0" xfId="0" applyFont="1" applyAlignment="1">
      <alignment horizontal="left"/>
    </xf>
    <xf numFmtId="0" fontId="26" fillId="0" borderId="0" xfId="0" applyFont="1" applyAlignment="1">
      <alignment horizontal="right"/>
    </xf>
    <xf numFmtId="0" fontId="0" fillId="0" borderId="0" xfId="0" applyAlignment="1">
      <alignment horizontal="left"/>
    </xf>
    <xf numFmtId="0" fontId="0" fillId="0" borderId="0" xfId="0" quotePrefix="1" applyAlignment="1">
      <alignment wrapText="1"/>
    </xf>
    <xf numFmtId="0" fontId="0" fillId="0" borderId="0" xfId="1" applyFont="1" applyAlignment="1">
      <alignment horizontal="left" vertical="top"/>
    </xf>
    <xf numFmtId="0" fontId="0" fillId="0" borderId="0" xfId="1" applyFont="1" applyAlignment="1">
      <alignment horizontal="left" vertical="center" wrapText="1"/>
    </xf>
    <xf numFmtId="10" fontId="7" fillId="0" borderId="0" xfId="0" applyNumberFormat="1" applyFont="1" applyAlignment="1">
      <alignment horizontal="center" vertical="center"/>
    </xf>
    <xf numFmtId="164" fontId="7" fillId="0" borderId="0" xfId="0" applyNumberFormat="1" applyFont="1"/>
    <xf numFmtId="0" fontId="28" fillId="0" borderId="0" xfId="5" applyAlignment="1" applyProtection="1">
      <alignment horizontal="left" vertical="center"/>
      <protection locked="0"/>
    </xf>
    <xf numFmtId="0" fontId="28" fillId="0" borderId="0" xfId="5"/>
    <xf numFmtId="0" fontId="28" fillId="0" borderId="0" xfId="5" applyAlignment="1">
      <alignment horizontal="left"/>
    </xf>
    <xf numFmtId="0" fontId="0" fillId="0" borderId="2" xfId="0" applyBorder="1" applyAlignment="1" applyProtection="1">
      <alignment horizontal="left" vertical="center"/>
      <protection locked="0"/>
    </xf>
    <xf numFmtId="4" fontId="0" fillId="0" borderId="0" xfId="0" applyNumberFormat="1"/>
    <xf numFmtId="0" fontId="30" fillId="0" borderId="0" xfId="0" applyFont="1"/>
    <xf numFmtId="10" fontId="30" fillId="0" borderId="0" xfId="0" applyNumberFormat="1" applyFont="1"/>
    <xf numFmtId="0" fontId="0" fillId="3" borderId="0" xfId="0" applyFill="1"/>
    <xf numFmtId="3" fontId="0" fillId="0" borderId="0" xfId="0" applyNumberFormat="1"/>
    <xf numFmtId="0" fontId="0" fillId="0" borderId="5" xfId="0" applyBorder="1"/>
    <xf numFmtId="0" fontId="31" fillId="0" borderId="0" xfId="0" applyFont="1"/>
    <xf numFmtId="10" fontId="31" fillId="0" borderId="0" xfId="0" applyNumberFormat="1" applyFont="1"/>
    <xf numFmtId="0" fontId="31" fillId="0" borderId="0" xfId="0" applyFont="1" applyAlignment="1">
      <alignment horizontal="left"/>
    </xf>
    <xf numFmtId="0" fontId="0" fillId="3" borderId="0" xfId="0" applyFill="1" applyAlignment="1">
      <alignment wrapText="1"/>
    </xf>
    <xf numFmtId="10" fontId="0" fillId="3" borderId="0" xfId="0" applyNumberFormat="1" applyFill="1" applyAlignment="1">
      <alignment wrapText="1"/>
    </xf>
    <xf numFmtId="10" fontId="0" fillId="0" borderId="0" xfId="0" applyNumberFormat="1"/>
    <xf numFmtId="167" fontId="31" fillId="0" borderId="0" xfId="0" applyNumberFormat="1" applyFont="1"/>
    <xf numFmtId="6" fontId="0" fillId="3" borderId="0" xfId="0" applyNumberFormat="1" applyFill="1" applyAlignment="1">
      <alignment horizontal="left"/>
    </xf>
    <xf numFmtId="16" fontId="0" fillId="3" borderId="6" xfId="0" applyNumberFormat="1" applyFill="1" applyBorder="1" applyAlignment="1">
      <alignment horizontal="left"/>
    </xf>
    <xf numFmtId="0" fontId="32" fillId="0" borderId="0" xfId="0" applyFont="1"/>
    <xf numFmtId="6" fontId="32" fillId="0" borderId="0" xfId="0" applyNumberFormat="1" applyFont="1"/>
    <xf numFmtId="6" fontId="31" fillId="0" borderId="0" xfId="0" applyNumberFormat="1" applyFont="1"/>
    <xf numFmtId="9" fontId="31" fillId="0" borderId="0" xfId="0" applyNumberFormat="1" applyFont="1"/>
    <xf numFmtId="16" fontId="31" fillId="0" borderId="0" xfId="0" applyNumberFormat="1" applyFont="1"/>
    <xf numFmtId="0" fontId="31" fillId="0" borderId="0" xfId="0" applyFont="1" applyAlignment="1">
      <alignment wrapText="1"/>
    </xf>
    <xf numFmtId="15" fontId="31" fillId="0" borderId="0" xfId="0" applyNumberFormat="1" applyFont="1"/>
    <xf numFmtId="14" fontId="0" fillId="3" borderId="0" xfId="0" applyNumberFormat="1" applyFill="1"/>
    <xf numFmtId="0" fontId="31" fillId="3" borderId="2" xfId="0" applyFont="1" applyFill="1" applyBorder="1" applyAlignment="1">
      <alignment wrapText="1"/>
    </xf>
    <xf numFmtId="8" fontId="32" fillId="0" borderId="0" xfId="0" applyNumberFormat="1" applyFont="1"/>
    <xf numFmtId="168" fontId="32" fillId="0" borderId="0" xfId="0" applyNumberFormat="1" applyFont="1"/>
    <xf numFmtId="169" fontId="3" fillId="0" borderId="0" xfId="0" applyNumberFormat="1" applyFont="1"/>
    <xf numFmtId="8" fontId="3" fillId="0" borderId="0" xfId="0" applyNumberFormat="1" applyFont="1"/>
    <xf numFmtId="8" fontId="0" fillId="0" borderId="0" xfId="0" applyNumberFormat="1"/>
    <xf numFmtId="16" fontId="0" fillId="0" borderId="0" xfId="0" applyNumberFormat="1" applyAlignment="1">
      <alignment horizontal="left"/>
    </xf>
    <xf numFmtId="0" fontId="27" fillId="0" borderId="2" xfId="0" applyFont="1" applyBorder="1" applyAlignment="1" applyProtection="1">
      <alignment horizontal="center" vertical="center"/>
      <protection locked="0"/>
    </xf>
    <xf numFmtId="165" fontId="0" fillId="0" borderId="2" xfId="0" applyNumberFormat="1" applyBorder="1" applyAlignment="1" applyProtection="1">
      <alignment horizontal="center"/>
      <protection locked="0"/>
    </xf>
    <xf numFmtId="2" fontId="7" fillId="0" borderId="0" xfId="0" applyNumberFormat="1" applyFont="1" applyAlignment="1">
      <alignment horizontal="center" vertical="center"/>
    </xf>
    <xf numFmtId="16" fontId="0" fillId="0" borderId="0" xfId="0" applyNumberFormat="1"/>
    <xf numFmtId="9" fontId="0" fillId="0" borderId="0" xfId="4" applyFont="1" applyFill="1"/>
    <xf numFmtId="0" fontId="7" fillId="0" borderId="0" xfId="0" applyFont="1" applyAlignment="1">
      <alignment horizontal="left" vertical="top"/>
    </xf>
    <xf numFmtId="0" fontId="7" fillId="0" borderId="0" xfId="0" applyFont="1"/>
    <xf numFmtId="0" fontId="34" fillId="0" borderId="0" xfId="0" applyFont="1" applyAlignment="1">
      <alignment horizontal="left" vertical="top"/>
    </xf>
    <xf numFmtId="0" fontId="32" fillId="0" borderId="0" xfId="0" applyFont="1" applyAlignment="1">
      <alignment horizontal="left" vertical="top" wrapText="1"/>
    </xf>
    <xf numFmtId="166" fontId="0" fillId="0" borderId="0" xfId="0" applyNumberFormat="1"/>
    <xf numFmtId="0" fontId="29" fillId="0" borderId="3" xfId="0" applyFont="1" applyBorder="1" applyAlignment="1">
      <alignment horizontal="left" vertical="top" wrapText="1"/>
    </xf>
    <xf numFmtId="0" fontId="29" fillId="0" borderId="4" xfId="0" applyFont="1" applyBorder="1" applyAlignment="1">
      <alignment horizontal="left" vertical="top" wrapText="1"/>
    </xf>
    <xf numFmtId="0" fontId="35" fillId="0" borderId="0" xfId="0" applyFont="1" applyAlignment="1">
      <alignment horizontal="left" vertical="top" wrapText="1"/>
    </xf>
    <xf numFmtId="0" fontId="0" fillId="0" borderId="0" xfId="0"/>
    <xf numFmtId="0" fontId="33" fillId="0" borderId="0" xfId="0" applyFont="1" applyAlignment="1">
      <alignment horizontal="left" vertical="top"/>
    </xf>
    <xf numFmtId="0" fontId="32" fillId="0" borderId="0" xfId="0" applyFont="1" applyAlignment="1">
      <alignment horizontal="left" vertical="top" wrapText="1"/>
    </xf>
    <xf numFmtId="0" fontId="36" fillId="0" borderId="0" xfId="0" applyFont="1" applyAlignment="1">
      <alignment horizontal="left" vertical="top" wrapText="1"/>
    </xf>
  </cellXfs>
  <cellStyles count="6">
    <cellStyle name="Currency" xfId="3" builtinId="4"/>
    <cellStyle name="Hyperlink" xfId="5" builtinId="8"/>
    <cellStyle name="Normal" xfId="0" builtinId="0"/>
    <cellStyle name="Normal 2" xfId="2" xr:uid="{D2E80ACE-E300-47FE-9C0A-354A80972B7D}"/>
    <cellStyle name="Normal 3" xfId="1" xr:uid="{AD8447FC-75AA-4FFE-9759-88235CBC981F}"/>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571500</xdr:colOff>
      <xdr:row>2</xdr:row>
      <xdr:rowOff>177800</xdr:rowOff>
    </xdr:to>
    <xdr:sp macro="" textlink="">
      <xdr:nvSpPr>
        <xdr:cNvPr id="3" name="TextBox 2">
          <a:extLst>
            <a:ext uri="{FF2B5EF4-FFF2-40B4-BE49-F238E27FC236}">
              <a16:creationId xmlns:a16="http://schemas.microsoft.com/office/drawing/2014/main" id="{9F499921-18CF-44C6-A6C5-76EFCB5A5A6D}"/>
            </a:ext>
          </a:extLst>
        </xdr:cNvPr>
        <xdr:cNvSpPr txBox="1"/>
      </xdr:nvSpPr>
      <xdr:spPr>
        <a:xfrm>
          <a:off x="609600" y="184150"/>
          <a:ext cx="11537950" cy="361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A. GENERAL INFORMATION</a:t>
          </a:r>
        </a:p>
      </xdr:txBody>
    </xdr:sp>
    <xdr:clientData/>
  </xdr:twoCellAnchor>
  <xdr:twoCellAnchor>
    <xdr:from>
      <xdr:col>1</xdr:col>
      <xdr:colOff>0</xdr:colOff>
      <xdr:row>4</xdr:row>
      <xdr:rowOff>6350</xdr:rowOff>
    </xdr:from>
    <xdr:to>
      <xdr:col>2</xdr:col>
      <xdr:colOff>0</xdr:colOff>
      <xdr:row>4</xdr:row>
      <xdr:rowOff>215900</xdr:rowOff>
    </xdr:to>
    <xdr:sp macro="" textlink="">
      <xdr:nvSpPr>
        <xdr:cNvPr id="4" name="TextBox 3">
          <a:extLst>
            <a:ext uri="{FF2B5EF4-FFF2-40B4-BE49-F238E27FC236}">
              <a16:creationId xmlns:a16="http://schemas.microsoft.com/office/drawing/2014/main" id="{48399C76-8702-43D7-A491-5505141251B1}"/>
            </a:ext>
          </a:extLst>
        </xdr:cNvPr>
        <xdr:cNvSpPr txBox="1"/>
      </xdr:nvSpPr>
      <xdr:spPr>
        <a:xfrm>
          <a:off x="660400" y="717550"/>
          <a:ext cx="36893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Respondent Information (Not for Publication)</a:t>
          </a:r>
        </a:p>
      </xdr:txBody>
    </xdr:sp>
    <xdr:clientData/>
  </xdr:twoCellAnchor>
  <xdr:twoCellAnchor>
    <xdr:from>
      <xdr:col>1</xdr:col>
      <xdr:colOff>0</xdr:colOff>
      <xdr:row>22</xdr:row>
      <xdr:rowOff>0</xdr:rowOff>
    </xdr:from>
    <xdr:to>
      <xdr:col>2</xdr:col>
      <xdr:colOff>25400</xdr:colOff>
      <xdr:row>23</xdr:row>
      <xdr:rowOff>6350</xdr:rowOff>
    </xdr:to>
    <xdr:sp macro="" textlink="">
      <xdr:nvSpPr>
        <xdr:cNvPr id="9" name="TextBox 8">
          <a:extLst>
            <a:ext uri="{FF2B5EF4-FFF2-40B4-BE49-F238E27FC236}">
              <a16:creationId xmlns:a16="http://schemas.microsoft.com/office/drawing/2014/main" id="{F5B65771-71CB-4130-9546-E6AB86E96E42}"/>
            </a:ext>
          </a:extLst>
        </xdr:cNvPr>
        <xdr:cNvSpPr txBox="1"/>
      </xdr:nvSpPr>
      <xdr:spPr>
        <a:xfrm>
          <a:off x="609600" y="515620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Address Information</a:t>
          </a:r>
        </a:p>
      </xdr:txBody>
    </xdr:sp>
    <xdr:clientData/>
  </xdr:twoCellAnchor>
  <xdr:twoCellAnchor>
    <xdr:from>
      <xdr:col>2</xdr:col>
      <xdr:colOff>0</xdr:colOff>
      <xdr:row>37</xdr:row>
      <xdr:rowOff>0</xdr:rowOff>
    </xdr:from>
    <xdr:to>
      <xdr:col>3</xdr:col>
      <xdr:colOff>0</xdr:colOff>
      <xdr:row>38</xdr:row>
      <xdr:rowOff>6350</xdr:rowOff>
    </xdr:to>
    <xdr:sp macro="" textlink="">
      <xdr:nvSpPr>
        <xdr:cNvPr id="12" name="TextBox 11">
          <a:extLst>
            <a:ext uri="{FF2B5EF4-FFF2-40B4-BE49-F238E27FC236}">
              <a16:creationId xmlns:a16="http://schemas.microsoft.com/office/drawing/2014/main" id="{6BE7ABCB-0B79-4F3C-A927-14EB30935976}"/>
            </a:ext>
          </a:extLst>
        </xdr:cNvPr>
        <xdr:cNvSpPr txBox="1"/>
      </xdr:nvSpPr>
      <xdr:spPr>
        <a:xfrm>
          <a:off x="3994150" y="96266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1</xdr:col>
      <xdr:colOff>0</xdr:colOff>
      <xdr:row>41</xdr:row>
      <xdr:rowOff>0</xdr:rowOff>
    </xdr:from>
    <xdr:to>
      <xdr:col>2</xdr:col>
      <xdr:colOff>25400</xdr:colOff>
      <xdr:row>42</xdr:row>
      <xdr:rowOff>6350</xdr:rowOff>
    </xdr:to>
    <xdr:sp macro="" textlink="">
      <xdr:nvSpPr>
        <xdr:cNvPr id="13" name="TextBox 12">
          <a:extLst>
            <a:ext uri="{FF2B5EF4-FFF2-40B4-BE49-F238E27FC236}">
              <a16:creationId xmlns:a16="http://schemas.microsoft.com/office/drawing/2014/main" id="{F9278175-FA0B-4BB0-927F-0482AF1058EC}"/>
            </a:ext>
          </a:extLst>
        </xdr:cNvPr>
        <xdr:cNvSpPr txBox="1"/>
      </xdr:nvSpPr>
      <xdr:spPr>
        <a:xfrm>
          <a:off x="609600" y="9023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Source of institutional control </a:t>
          </a:r>
          <a:r>
            <a:rPr lang="en-US" sz="1100" b="0"/>
            <a:t>(Check only one)</a:t>
          </a:r>
          <a:r>
            <a:rPr lang="en-US" sz="1100" b="1"/>
            <a:t>:</a:t>
          </a:r>
          <a:endParaRPr lang="en-US" sz="1100" b="0"/>
        </a:p>
      </xdr:txBody>
    </xdr:sp>
    <xdr:clientData/>
  </xdr:twoCellAnchor>
  <xdr:twoCellAnchor>
    <xdr:from>
      <xdr:col>1</xdr:col>
      <xdr:colOff>0</xdr:colOff>
      <xdr:row>46</xdr:row>
      <xdr:rowOff>0</xdr:rowOff>
    </xdr:from>
    <xdr:to>
      <xdr:col>2</xdr:col>
      <xdr:colOff>25400</xdr:colOff>
      <xdr:row>47</xdr:row>
      <xdr:rowOff>6350</xdr:rowOff>
    </xdr:to>
    <xdr:sp macro="" textlink="">
      <xdr:nvSpPr>
        <xdr:cNvPr id="15" name="TextBox 14">
          <a:extLst>
            <a:ext uri="{FF2B5EF4-FFF2-40B4-BE49-F238E27FC236}">
              <a16:creationId xmlns:a16="http://schemas.microsoft.com/office/drawing/2014/main" id="{E3D2CFD9-024D-4DCC-9B69-3CA2F9D09EC4}"/>
            </a:ext>
          </a:extLst>
        </xdr:cNvPr>
        <xdr:cNvSpPr txBox="1"/>
      </xdr:nvSpPr>
      <xdr:spPr>
        <a:xfrm>
          <a:off x="609600" y="9023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Classify your undergraduate institution:</a:t>
          </a:r>
          <a:endParaRPr lang="en-US">
            <a:effectLst/>
          </a:endParaRPr>
        </a:p>
      </xdr:txBody>
    </xdr:sp>
    <xdr:clientData/>
  </xdr:twoCellAnchor>
  <xdr:twoCellAnchor>
    <xdr:from>
      <xdr:col>1</xdr:col>
      <xdr:colOff>0</xdr:colOff>
      <xdr:row>51</xdr:row>
      <xdr:rowOff>0</xdr:rowOff>
    </xdr:from>
    <xdr:to>
      <xdr:col>2</xdr:col>
      <xdr:colOff>25400</xdr:colOff>
      <xdr:row>52</xdr:row>
      <xdr:rowOff>6350</xdr:rowOff>
    </xdr:to>
    <xdr:sp macro="" textlink="">
      <xdr:nvSpPr>
        <xdr:cNvPr id="17" name="TextBox 16">
          <a:extLst>
            <a:ext uri="{FF2B5EF4-FFF2-40B4-BE49-F238E27FC236}">
              <a16:creationId xmlns:a16="http://schemas.microsoft.com/office/drawing/2014/main" id="{42A274FF-586F-44B1-8A19-3A705BDC4188}"/>
            </a:ext>
          </a:extLst>
        </xdr:cNvPr>
        <xdr:cNvSpPr txBox="1"/>
      </xdr:nvSpPr>
      <xdr:spPr>
        <a:xfrm>
          <a:off x="609600" y="994410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Academic year calendar:</a:t>
          </a:r>
        </a:p>
      </xdr:txBody>
    </xdr:sp>
    <xdr:clientData/>
  </xdr:twoCellAnchor>
  <xdr:twoCellAnchor>
    <xdr:from>
      <xdr:col>1</xdr:col>
      <xdr:colOff>0</xdr:colOff>
      <xdr:row>61</xdr:row>
      <xdr:rowOff>0</xdr:rowOff>
    </xdr:from>
    <xdr:to>
      <xdr:col>2</xdr:col>
      <xdr:colOff>25400</xdr:colOff>
      <xdr:row>62</xdr:row>
      <xdr:rowOff>6350</xdr:rowOff>
    </xdr:to>
    <xdr:sp macro="" textlink="">
      <xdr:nvSpPr>
        <xdr:cNvPr id="20" name="TextBox 19">
          <a:extLst>
            <a:ext uri="{FF2B5EF4-FFF2-40B4-BE49-F238E27FC236}">
              <a16:creationId xmlns:a16="http://schemas.microsoft.com/office/drawing/2014/main" id="{759E2D1F-E814-4240-AE37-1A45AA92EF7F}"/>
            </a:ext>
            <a:ext uri="{147F2762-F138-4A5C-976F-8EAC2B608ADB}">
              <a16:predDERef xmlns:a16="http://schemas.microsoft.com/office/drawing/2014/main" pred="{42A274FF-586F-44B1-8A19-3A705BDC4188}"/>
            </a:ext>
          </a:extLst>
        </xdr:cNvPr>
        <xdr:cNvSpPr txBox="1"/>
      </xdr:nvSpPr>
      <xdr:spPr>
        <a:xfrm>
          <a:off x="590550" y="15335250"/>
          <a:ext cx="3254375"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Degrees offered by your institution:</a:t>
          </a:r>
        </a:p>
      </xdr:txBody>
    </xdr:sp>
    <xdr:clientData/>
  </xdr:twoCellAnchor>
  <xdr:twoCellAnchor>
    <xdr:from>
      <xdr:col>1</xdr:col>
      <xdr:colOff>0</xdr:colOff>
      <xdr:row>75</xdr:row>
      <xdr:rowOff>0</xdr:rowOff>
    </xdr:from>
    <xdr:to>
      <xdr:col>2</xdr:col>
      <xdr:colOff>25400</xdr:colOff>
      <xdr:row>76</xdr:row>
      <xdr:rowOff>6350</xdr:rowOff>
    </xdr:to>
    <xdr:sp macro="" textlink="">
      <xdr:nvSpPr>
        <xdr:cNvPr id="22" name="TextBox 21">
          <a:extLst>
            <a:ext uri="{FF2B5EF4-FFF2-40B4-BE49-F238E27FC236}">
              <a16:creationId xmlns:a16="http://schemas.microsoft.com/office/drawing/2014/main" id="{9643B664-57A9-4272-B3B2-9F2A4A279E39}"/>
            </a:ext>
          </a:extLst>
        </xdr:cNvPr>
        <xdr:cNvSpPr txBox="1"/>
      </xdr:nvSpPr>
      <xdr:spPr>
        <a:xfrm>
          <a:off x="609600" y="12706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Diversity, Equity, and Inclusion</a:t>
          </a:r>
        </a:p>
      </xdr:txBody>
    </xdr:sp>
    <xdr:clientData/>
  </xdr:twoCellAnchor>
  <xdr:twoCellAnchor>
    <xdr:from>
      <xdr:col>2</xdr:col>
      <xdr:colOff>0</xdr:colOff>
      <xdr:row>18</xdr:row>
      <xdr:rowOff>0</xdr:rowOff>
    </xdr:from>
    <xdr:to>
      <xdr:col>3</xdr:col>
      <xdr:colOff>0</xdr:colOff>
      <xdr:row>18</xdr:row>
      <xdr:rowOff>222250</xdr:rowOff>
    </xdr:to>
    <xdr:sp macro="" textlink="">
      <xdr:nvSpPr>
        <xdr:cNvPr id="40" name="TextBox 39">
          <a:extLst>
            <a:ext uri="{FF2B5EF4-FFF2-40B4-BE49-F238E27FC236}">
              <a16:creationId xmlns:a16="http://schemas.microsoft.com/office/drawing/2014/main" id="{090A81D3-EC74-4AD6-B071-DFA3E01BD902}"/>
            </a:ext>
          </a:extLst>
        </xdr:cNvPr>
        <xdr:cNvSpPr txBox="1"/>
      </xdr:nvSpPr>
      <xdr:spPr>
        <a:xfrm>
          <a:off x="3994150" y="4171950"/>
          <a:ext cx="27051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Text</a:t>
          </a:r>
          <a:endParaRPr lang="en-US" sz="1100" b="1"/>
        </a:p>
        <a:p>
          <a:pPr algn="l"/>
          <a:endParaRPr lang="en-US" sz="1100" b="1"/>
        </a:p>
      </xdr:txBody>
    </xdr:sp>
    <xdr:clientData/>
  </xdr:twoCellAnchor>
  <xdr:twoCellAnchor>
    <xdr:from>
      <xdr:col>0</xdr:col>
      <xdr:colOff>0</xdr:colOff>
      <xdr:row>4</xdr:row>
      <xdr:rowOff>12700</xdr:rowOff>
    </xdr:from>
    <xdr:to>
      <xdr:col>0</xdr:col>
      <xdr:colOff>647700</xdr:colOff>
      <xdr:row>4</xdr:row>
      <xdr:rowOff>215900</xdr:rowOff>
    </xdr:to>
    <xdr:sp macro="" textlink="">
      <xdr:nvSpPr>
        <xdr:cNvPr id="71" name="TextBox 70">
          <a:extLst>
            <a:ext uri="{FF2B5EF4-FFF2-40B4-BE49-F238E27FC236}">
              <a16:creationId xmlns:a16="http://schemas.microsoft.com/office/drawing/2014/main" id="{76E0AF01-7E1C-4588-9892-A4A99062AC52}"/>
            </a:ext>
          </a:extLst>
        </xdr:cNvPr>
        <xdr:cNvSpPr txBox="1"/>
      </xdr:nvSpPr>
      <xdr:spPr>
        <a:xfrm>
          <a:off x="0" y="723900"/>
          <a:ext cx="6477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A0</a:t>
          </a:r>
        </a:p>
      </xdr:txBody>
    </xdr:sp>
    <xdr:clientData/>
  </xdr:twoCellAnchor>
  <xdr:twoCellAnchor>
    <xdr:from>
      <xdr:col>0</xdr:col>
      <xdr:colOff>0</xdr:colOff>
      <xdr:row>22</xdr:row>
      <xdr:rowOff>0</xdr:rowOff>
    </xdr:from>
    <xdr:to>
      <xdr:col>1</xdr:col>
      <xdr:colOff>25400</xdr:colOff>
      <xdr:row>23</xdr:row>
      <xdr:rowOff>0</xdr:rowOff>
    </xdr:to>
    <xdr:sp macro="" textlink="">
      <xdr:nvSpPr>
        <xdr:cNvPr id="72" name="TextBox 71">
          <a:extLst>
            <a:ext uri="{FF2B5EF4-FFF2-40B4-BE49-F238E27FC236}">
              <a16:creationId xmlns:a16="http://schemas.microsoft.com/office/drawing/2014/main" id="{E969007B-3932-4463-AACE-BE5622B6968D}"/>
            </a:ext>
          </a:extLst>
        </xdr:cNvPr>
        <xdr:cNvSpPr txBox="1"/>
      </xdr:nvSpPr>
      <xdr:spPr>
        <a:xfrm>
          <a:off x="0" y="5943600"/>
          <a:ext cx="6858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A1</a:t>
          </a:r>
        </a:p>
      </xdr:txBody>
    </xdr:sp>
    <xdr:clientData/>
  </xdr:twoCellAnchor>
  <xdr:twoCellAnchor>
    <xdr:from>
      <xdr:col>0</xdr:col>
      <xdr:colOff>0</xdr:colOff>
      <xdr:row>40</xdr:row>
      <xdr:rowOff>171450</xdr:rowOff>
    </xdr:from>
    <xdr:to>
      <xdr:col>1</xdr:col>
      <xdr:colOff>6350</xdr:colOff>
      <xdr:row>42</xdr:row>
      <xdr:rowOff>0</xdr:rowOff>
    </xdr:to>
    <xdr:sp macro="" textlink="">
      <xdr:nvSpPr>
        <xdr:cNvPr id="73" name="TextBox 72">
          <a:extLst>
            <a:ext uri="{FF2B5EF4-FFF2-40B4-BE49-F238E27FC236}">
              <a16:creationId xmlns:a16="http://schemas.microsoft.com/office/drawing/2014/main" id="{2876B700-43B1-4568-8150-966F5AF58ADC}"/>
            </a:ext>
          </a:extLst>
        </xdr:cNvPr>
        <xdr:cNvSpPr txBox="1"/>
      </xdr:nvSpPr>
      <xdr:spPr>
        <a:xfrm>
          <a:off x="0" y="10433050"/>
          <a:ext cx="66675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A2</a:t>
          </a:r>
        </a:p>
      </xdr:txBody>
    </xdr:sp>
    <xdr:clientData/>
  </xdr:twoCellAnchor>
  <xdr:twoCellAnchor>
    <xdr:from>
      <xdr:col>0</xdr:col>
      <xdr:colOff>0</xdr:colOff>
      <xdr:row>46</xdr:row>
      <xdr:rowOff>12700</xdr:rowOff>
    </xdr:from>
    <xdr:to>
      <xdr:col>1</xdr:col>
      <xdr:colOff>69850</xdr:colOff>
      <xdr:row>47</xdr:row>
      <xdr:rowOff>0</xdr:rowOff>
    </xdr:to>
    <xdr:sp macro="" textlink="">
      <xdr:nvSpPr>
        <xdr:cNvPr id="74" name="TextBox 73">
          <a:extLst>
            <a:ext uri="{FF2B5EF4-FFF2-40B4-BE49-F238E27FC236}">
              <a16:creationId xmlns:a16="http://schemas.microsoft.com/office/drawing/2014/main" id="{CC7D7678-AB1F-433D-80BD-831FF3FA6C5C}"/>
            </a:ext>
          </a:extLst>
        </xdr:cNvPr>
        <xdr:cNvSpPr txBox="1"/>
      </xdr:nvSpPr>
      <xdr:spPr>
        <a:xfrm>
          <a:off x="0" y="11544300"/>
          <a:ext cx="7302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A3</a:t>
          </a:r>
        </a:p>
      </xdr:txBody>
    </xdr:sp>
    <xdr:clientData/>
  </xdr:twoCellAnchor>
  <xdr:twoCellAnchor>
    <xdr:from>
      <xdr:col>0</xdr:col>
      <xdr:colOff>0</xdr:colOff>
      <xdr:row>51</xdr:row>
      <xdr:rowOff>19050</xdr:rowOff>
    </xdr:from>
    <xdr:to>
      <xdr:col>1</xdr:col>
      <xdr:colOff>19050</xdr:colOff>
      <xdr:row>52</xdr:row>
      <xdr:rowOff>0</xdr:rowOff>
    </xdr:to>
    <xdr:sp macro="" textlink="">
      <xdr:nvSpPr>
        <xdr:cNvPr id="75" name="TextBox 74">
          <a:extLst>
            <a:ext uri="{FF2B5EF4-FFF2-40B4-BE49-F238E27FC236}">
              <a16:creationId xmlns:a16="http://schemas.microsoft.com/office/drawing/2014/main" id="{7892E39E-0AE2-4927-9500-1E0204C15B72}"/>
            </a:ext>
          </a:extLst>
        </xdr:cNvPr>
        <xdr:cNvSpPr txBox="1"/>
      </xdr:nvSpPr>
      <xdr:spPr>
        <a:xfrm>
          <a:off x="0" y="12642850"/>
          <a:ext cx="6794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A4</a:t>
          </a:r>
        </a:p>
      </xdr:txBody>
    </xdr:sp>
    <xdr:clientData/>
  </xdr:twoCellAnchor>
  <xdr:twoCellAnchor>
    <xdr:from>
      <xdr:col>0</xdr:col>
      <xdr:colOff>0</xdr:colOff>
      <xdr:row>61</xdr:row>
      <xdr:rowOff>0</xdr:rowOff>
    </xdr:from>
    <xdr:to>
      <xdr:col>1</xdr:col>
      <xdr:colOff>38100</xdr:colOff>
      <xdr:row>62</xdr:row>
      <xdr:rowOff>6350</xdr:rowOff>
    </xdr:to>
    <xdr:sp macro="" textlink="">
      <xdr:nvSpPr>
        <xdr:cNvPr id="76" name="TextBox 75">
          <a:extLst>
            <a:ext uri="{FF2B5EF4-FFF2-40B4-BE49-F238E27FC236}">
              <a16:creationId xmlns:a16="http://schemas.microsoft.com/office/drawing/2014/main" id="{2DF6B573-9D72-42BA-9F95-7FE46A56AAB2}"/>
            </a:ext>
          </a:extLst>
        </xdr:cNvPr>
        <xdr:cNvSpPr txBox="1"/>
      </xdr:nvSpPr>
      <xdr:spPr>
        <a:xfrm>
          <a:off x="0" y="14808200"/>
          <a:ext cx="6985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A5</a:t>
          </a:r>
        </a:p>
      </xdr:txBody>
    </xdr:sp>
    <xdr:clientData/>
  </xdr:twoCellAnchor>
  <xdr:twoCellAnchor>
    <xdr:from>
      <xdr:col>0</xdr:col>
      <xdr:colOff>0</xdr:colOff>
      <xdr:row>75</xdr:row>
      <xdr:rowOff>0</xdr:rowOff>
    </xdr:from>
    <xdr:to>
      <xdr:col>1</xdr:col>
      <xdr:colOff>25400</xdr:colOff>
      <xdr:row>76</xdr:row>
      <xdr:rowOff>0</xdr:rowOff>
    </xdr:to>
    <xdr:sp macro="" textlink="">
      <xdr:nvSpPr>
        <xdr:cNvPr id="77" name="TextBox 76">
          <a:extLst>
            <a:ext uri="{FF2B5EF4-FFF2-40B4-BE49-F238E27FC236}">
              <a16:creationId xmlns:a16="http://schemas.microsoft.com/office/drawing/2014/main" id="{07D004BA-4AF9-42F7-8627-49F79B7C93C0}"/>
            </a:ext>
          </a:extLst>
        </xdr:cNvPr>
        <xdr:cNvSpPr txBox="1"/>
      </xdr:nvSpPr>
      <xdr:spPr>
        <a:xfrm>
          <a:off x="0" y="17957800"/>
          <a:ext cx="6858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A6</a:t>
          </a:r>
        </a:p>
      </xdr:txBody>
    </xdr:sp>
    <xdr:clientData/>
  </xdr:twoCellAnchor>
  <xdr:twoCellAnchor>
    <xdr:from>
      <xdr:col>2</xdr:col>
      <xdr:colOff>0</xdr:colOff>
      <xdr:row>14</xdr:row>
      <xdr:rowOff>0</xdr:rowOff>
    </xdr:from>
    <xdr:to>
      <xdr:col>3</xdr:col>
      <xdr:colOff>0</xdr:colOff>
      <xdr:row>14</xdr:row>
      <xdr:rowOff>222250</xdr:rowOff>
    </xdr:to>
    <xdr:sp macro="" textlink="">
      <xdr:nvSpPr>
        <xdr:cNvPr id="56" name="TextBox 55">
          <a:extLst>
            <a:ext uri="{FF2B5EF4-FFF2-40B4-BE49-F238E27FC236}">
              <a16:creationId xmlns:a16="http://schemas.microsoft.com/office/drawing/2014/main" id="{8CBD8EFB-5064-43C0-9D59-B02DEED511AA}"/>
            </a:ext>
          </a:extLst>
        </xdr:cNvPr>
        <xdr:cNvSpPr txBox="1"/>
      </xdr:nvSpPr>
      <xdr:spPr>
        <a:xfrm>
          <a:off x="3994150" y="2978150"/>
          <a:ext cx="27051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a:t>
          </a:r>
          <a:r>
            <a:rPr lang="en-US" sz="1100" b="1"/>
            <a:t>Y' or 'N'</a:t>
          </a:r>
        </a:p>
        <a:p>
          <a:pPr algn="l"/>
          <a:endParaRPr lang="en-US" sz="1100" b="1"/>
        </a:p>
        <a:p>
          <a:pPr algn="l"/>
          <a:endParaRPr lang="en-US" sz="1100" b="1"/>
        </a:p>
      </xdr:txBody>
    </xdr:sp>
    <xdr:clientData/>
  </xdr:twoCellAnchor>
  <xdr:twoCellAnchor>
    <xdr:from>
      <xdr:col>2</xdr:col>
      <xdr:colOff>0</xdr:colOff>
      <xdr:row>4</xdr:row>
      <xdr:rowOff>0</xdr:rowOff>
    </xdr:from>
    <xdr:to>
      <xdr:col>3</xdr:col>
      <xdr:colOff>0</xdr:colOff>
      <xdr:row>5</xdr:row>
      <xdr:rowOff>6350</xdr:rowOff>
    </xdr:to>
    <xdr:sp macro="" textlink="">
      <xdr:nvSpPr>
        <xdr:cNvPr id="57" name="TextBox 56">
          <a:extLst>
            <a:ext uri="{FF2B5EF4-FFF2-40B4-BE49-F238E27FC236}">
              <a16:creationId xmlns:a16="http://schemas.microsoft.com/office/drawing/2014/main" id="{A376F676-A8EF-480F-96A4-7F4DA8ED1DBA}"/>
            </a:ext>
          </a:extLst>
        </xdr:cNvPr>
        <xdr:cNvSpPr txBox="1"/>
      </xdr:nvSpPr>
      <xdr:spPr>
        <a:xfrm>
          <a:off x="3994150" y="7366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16</xdr:row>
      <xdr:rowOff>0</xdr:rowOff>
    </xdr:from>
    <xdr:to>
      <xdr:col>3</xdr:col>
      <xdr:colOff>0</xdr:colOff>
      <xdr:row>17</xdr:row>
      <xdr:rowOff>6350</xdr:rowOff>
    </xdr:to>
    <xdr:sp macro="" textlink="">
      <xdr:nvSpPr>
        <xdr:cNvPr id="58" name="TextBox 57">
          <a:extLst>
            <a:ext uri="{FF2B5EF4-FFF2-40B4-BE49-F238E27FC236}">
              <a16:creationId xmlns:a16="http://schemas.microsoft.com/office/drawing/2014/main" id="{692DC782-D2A4-48D2-BDF5-077921C3C868}"/>
            </a:ext>
          </a:extLst>
        </xdr:cNvPr>
        <xdr:cNvSpPr txBox="1"/>
      </xdr:nvSpPr>
      <xdr:spPr>
        <a:xfrm>
          <a:off x="3994150" y="35750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22</xdr:row>
      <xdr:rowOff>0</xdr:rowOff>
    </xdr:from>
    <xdr:to>
      <xdr:col>3</xdr:col>
      <xdr:colOff>0</xdr:colOff>
      <xdr:row>23</xdr:row>
      <xdr:rowOff>6350</xdr:rowOff>
    </xdr:to>
    <xdr:sp macro="" textlink="">
      <xdr:nvSpPr>
        <xdr:cNvPr id="60" name="TextBox 59">
          <a:extLst>
            <a:ext uri="{FF2B5EF4-FFF2-40B4-BE49-F238E27FC236}">
              <a16:creationId xmlns:a16="http://schemas.microsoft.com/office/drawing/2014/main" id="{A2112BC4-8700-46E2-AAC3-5FB0CB757547}"/>
            </a:ext>
          </a:extLst>
        </xdr:cNvPr>
        <xdr:cNvSpPr txBox="1"/>
      </xdr:nvSpPr>
      <xdr:spPr>
        <a:xfrm>
          <a:off x="3994150" y="60579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35</xdr:row>
      <xdr:rowOff>0</xdr:rowOff>
    </xdr:from>
    <xdr:to>
      <xdr:col>3</xdr:col>
      <xdr:colOff>0</xdr:colOff>
      <xdr:row>36</xdr:row>
      <xdr:rowOff>6350</xdr:rowOff>
    </xdr:to>
    <xdr:sp macro="" textlink="">
      <xdr:nvSpPr>
        <xdr:cNvPr id="61" name="TextBox 60">
          <a:extLst>
            <a:ext uri="{FF2B5EF4-FFF2-40B4-BE49-F238E27FC236}">
              <a16:creationId xmlns:a16="http://schemas.microsoft.com/office/drawing/2014/main" id="{D09C7377-CB4A-4D4A-B9BD-13B183B8F3AF}"/>
            </a:ext>
          </a:extLst>
        </xdr:cNvPr>
        <xdr:cNvSpPr txBox="1"/>
      </xdr:nvSpPr>
      <xdr:spPr>
        <a:xfrm>
          <a:off x="3994150" y="90297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41</xdr:row>
      <xdr:rowOff>0</xdr:rowOff>
    </xdr:from>
    <xdr:to>
      <xdr:col>3</xdr:col>
      <xdr:colOff>0</xdr:colOff>
      <xdr:row>42</xdr:row>
      <xdr:rowOff>6350</xdr:rowOff>
    </xdr:to>
    <xdr:sp macro="" textlink="">
      <xdr:nvSpPr>
        <xdr:cNvPr id="63" name="TextBox 62">
          <a:extLst>
            <a:ext uri="{FF2B5EF4-FFF2-40B4-BE49-F238E27FC236}">
              <a16:creationId xmlns:a16="http://schemas.microsoft.com/office/drawing/2014/main" id="{001851A0-5B63-46B8-AF10-9038FED63B36}"/>
            </a:ext>
          </a:extLst>
        </xdr:cNvPr>
        <xdr:cNvSpPr txBox="1"/>
      </xdr:nvSpPr>
      <xdr:spPr>
        <a:xfrm>
          <a:off x="3994150" y="105918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46</xdr:row>
      <xdr:rowOff>0</xdr:rowOff>
    </xdr:from>
    <xdr:to>
      <xdr:col>3</xdr:col>
      <xdr:colOff>0</xdr:colOff>
      <xdr:row>47</xdr:row>
      <xdr:rowOff>6350</xdr:rowOff>
    </xdr:to>
    <xdr:sp macro="" textlink="">
      <xdr:nvSpPr>
        <xdr:cNvPr id="64" name="TextBox 63">
          <a:extLst>
            <a:ext uri="{FF2B5EF4-FFF2-40B4-BE49-F238E27FC236}">
              <a16:creationId xmlns:a16="http://schemas.microsoft.com/office/drawing/2014/main" id="{E8D1EC32-F370-4086-A29A-5BF1D543DECE}"/>
            </a:ext>
          </a:extLst>
        </xdr:cNvPr>
        <xdr:cNvSpPr txBox="1"/>
      </xdr:nvSpPr>
      <xdr:spPr>
        <a:xfrm>
          <a:off x="3994150" y="116903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51</xdr:row>
      <xdr:rowOff>0</xdr:rowOff>
    </xdr:from>
    <xdr:to>
      <xdr:col>3</xdr:col>
      <xdr:colOff>0</xdr:colOff>
      <xdr:row>52</xdr:row>
      <xdr:rowOff>6350</xdr:rowOff>
    </xdr:to>
    <xdr:sp macro="" textlink="">
      <xdr:nvSpPr>
        <xdr:cNvPr id="65" name="TextBox 64">
          <a:extLst>
            <a:ext uri="{FF2B5EF4-FFF2-40B4-BE49-F238E27FC236}">
              <a16:creationId xmlns:a16="http://schemas.microsoft.com/office/drawing/2014/main" id="{015D6C62-CA2E-43DD-AAD3-561E7453E555}"/>
            </a:ext>
          </a:extLst>
        </xdr:cNvPr>
        <xdr:cNvSpPr txBox="1"/>
      </xdr:nvSpPr>
      <xdr:spPr>
        <a:xfrm>
          <a:off x="3994150" y="127889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'x'</a:t>
          </a:r>
          <a:endParaRPr lang="en-US" sz="1100" b="1"/>
        </a:p>
      </xdr:txBody>
    </xdr:sp>
    <xdr:clientData/>
  </xdr:twoCellAnchor>
  <xdr:twoCellAnchor>
    <xdr:from>
      <xdr:col>2</xdr:col>
      <xdr:colOff>0</xdr:colOff>
      <xdr:row>57</xdr:row>
      <xdr:rowOff>0</xdr:rowOff>
    </xdr:from>
    <xdr:to>
      <xdr:col>3</xdr:col>
      <xdr:colOff>0</xdr:colOff>
      <xdr:row>58</xdr:row>
      <xdr:rowOff>50800</xdr:rowOff>
    </xdr:to>
    <xdr:sp macro="" textlink="">
      <xdr:nvSpPr>
        <xdr:cNvPr id="66" name="TextBox 65">
          <a:extLst>
            <a:ext uri="{FF2B5EF4-FFF2-40B4-BE49-F238E27FC236}">
              <a16:creationId xmlns:a16="http://schemas.microsoft.com/office/drawing/2014/main" id="{A5267C6F-B2CF-4625-8A08-4BE833F6C111}"/>
            </a:ext>
          </a:extLst>
        </xdr:cNvPr>
        <xdr:cNvSpPr txBox="1"/>
      </xdr:nvSpPr>
      <xdr:spPr>
        <a:xfrm>
          <a:off x="3994150" y="141605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61</xdr:row>
      <xdr:rowOff>0</xdr:rowOff>
    </xdr:from>
    <xdr:to>
      <xdr:col>3</xdr:col>
      <xdr:colOff>0</xdr:colOff>
      <xdr:row>62</xdr:row>
      <xdr:rowOff>6350</xdr:rowOff>
    </xdr:to>
    <xdr:sp macro="" textlink="">
      <xdr:nvSpPr>
        <xdr:cNvPr id="67" name="TextBox 66">
          <a:extLst>
            <a:ext uri="{FF2B5EF4-FFF2-40B4-BE49-F238E27FC236}">
              <a16:creationId xmlns:a16="http://schemas.microsoft.com/office/drawing/2014/main" id="{34C48362-1D3A-4D6B-A799-02F85647693A}"/>
            </a:ext>
          </a:extLst>
        </xdr:cNvPr>
        <xdr:cNvSpPr txBox="1"/>
      </xdr:nvSpPr>
      <xdr:spPr>
        <a:xfrm>
          <a:off x="3994150" y="149860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75</xdr:row>
      <xdr:rowOff>0</xdr:rowOff>
    </xdr:from>
    <xdr:to>
      <xdr:col>3</xdr:col>
      <xdr:colOff>0</xdr:colOff>
      <xdr:row>76</xdr:row>
      <xdr:rowOff>6350</xdr:rowOff>
    </xdr:to>
    <xdr:sp macro="" textlink="">
      <xdr:nvSpPr>
        <xdr:cNvPr id="68" name="TextBox 67">
          <a:extLst>
            <a:ext uri="{FF2B5EF4-FFF2-40B4-BE49-F238E27FC236}">
              <a16:creationId xmlns:a16="http://schemas.microsoft.com/office/drawing/2014/main" id="{EFA392C6-9C78-40D7-B1EA-52095254446D}"/>
            </a:ext>
          </a:extLst>
        </xdr:cNvPr>
        <xdr:cNvSpPr txBox="1"/>
      </xdr:nvSpPr>
      <xdr:spPr>
        <a:xfrm>
          <a:off x="3994150" y="181419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590550</xdr:colOff>
      <xdr:row>2</xdr:row>
      <xdr:rowOff>171450</xdr:rowOff>
    </xdr:to>
    <xdr:sp macro="" textlink="">
      <xdr:nvSpPr>
        <xdr:cNvPr id="2" name="TextBox 1">
          <a:extLst>
            <a:ext uri="{FF2B5EF4-FFF2-40B4-BE49-F238E27FC236}">
              <a16:creationId xmlns:a16="http://schemas.microsoft.com/office/drawing/2014/main" id="{DF9F3547-C16E-4B74-9F34-F030963D8D2A}"/>
            </a:ext>
          </a:extLst>
        </xdr:cNvPr>
        <xdr:cNvSpPr txBox="1"/>
      </xdr:nvSpPr>
      <xdr:spPr>
        <a:xfrm>
          <a:off x="609600" y="184150"/>
          <a:ext cx="10026650" cy="355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J. DISCIPLINARY AREAS OF</a:t>
          </a:r>
          <a:r>
            <a:rPr lang="en-US" sz="1100" b="1" baseline="0"/>
            <a:t> DEGREES CONFERRED</a:t>
          </a:r>
          <a:endParaRPr lang="en-US" sz="1100" b="1"/>
        </a:p>
      </xdr:txBody>
    </xdr:sp>
    <xdr:clientData/>
  </xdr:twoCellAnchor>
  <xdr:twoCellAnchor>
    <xdr:from>
      <xdr:col>1</xdr:col>
      <xdr:colOff>6350</xdr:colOff>
      <xdr:row>4</xdr:row>
      <xdr:rowOff>0</xdr:rowOff>
    </xdr:from>
    <xdr:to>
      <xdr:col>11</xdr:col>
      <xdr:colOff>603250</xdr:colOff>
      <xdr:row>10</xdr:row>
      <xdr:rowOff>38100</xdr:rowOff>
    </xdr:to>
    <xdr:sp macro="" textlink="">
      <xdr:nvSpPr>
        <xdr:cNvPr id="3" name="TextBox 2">
          <a:extLst>
            <a:ext uri="{FF2B5EF4-FFF2-40B4-BE49-F238E27FC236}">
              <a16:creationId xmlns:a16="http://schemas.microsoft.com/office/drawing/2014/main" id="{670066F5-427B-428B-AAAC-64F6A8B4856F}"/>
            </a:ext>
          </a:extLst>
        </xdr:cNvPr>
        <xdr:cNvSpPr txBox="1"/>
      </xdr:nvSpPr>
      <xdr:spPr>
        <a:xfrm>
          <a:off x="615950" y="736600"/>
          <a:ext cx="1003300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Degrees conferred between July 1, 2023 and June 30, 2024</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a:t>
          </a:r>
          <a:endParaRPr lang="en-US" sz="1100" b="0"/>
        </a:p>
      </xdr:txBody>
    </xdr:sp>
    <xdr:clientData/>
  </xdr:twoCellAnchor>
  <xdr:twoCellAnchor>
    <xdr:from>
      <xdr:col>2</xdr:col>
      <xdr:colOff>0</xdr:colOff>
      <xdr:row>15</xdr:row>
      <xdr:rowOff>0</xdr:rowOff>
    </xdr:from>
    <xdr:to>
      <xdr:col>3</xdr:col>
      <xdr:colOff>19050</xdr:colOff>
      <xdr:row>16</xdr:row>
      <xdr:rowOff>12700</xdr:rowOff>
    </xdr:to>
    <xdr:sp macro="" textlink="">
      <xdr:nvSpPr>
        <xdr:cNvPr id="4" name="TextBox 3">
          <a:extLst>
            <a:ext uri="{FF2B5EF4-FFF2-40B4-BE49-F238E27FC236}">
              <a16:creationId xmlns:a16="http://schemas.microsoft.com/office/drawing/2014/main" id="{59C336E7-0B4A-4A19-A429-775852EF9419}"/>
            </a:ext>
          </a:extLst>
        </xdr:cNvPr>
        <xdr:cNvSpPr txBox="1"/>
      </xdr:nvSpPr>
      <xdr:spPr>
        <a:xfrm>
          <a:off x="3771900" y="2667000"/>
          <a:ext cx="1885950" cy="304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0</xdr:colOff>
      <xdr:row>15</xdr:row>
      <xdr:rowOff>0</xdr:rowOff>
    </xdr:from>
    <xdr:to>
      <xdr:col>2</xdr:col>
      <xdr:colOff>6350</xdr:colOff>
      <xdr:row>16</xdr:row>
      <xdr:rowOff>12700</xdr:rowOff>
    </xdr:to>
    <xdr:sp macro="" textlink="">
      <xdr:nvSpPr>
        <xdr:cNvPr id="9" name="TextBox 8">
          <a:extLst>
            <a:ext uri="{FF2B5EF4-FFF2-40B4-BE49-F238E27FC236}">
              <a16:creationId xmlns:a16="http://schemas.microsoft.com/office/drawing/2014/main" id="{06CBCC7E-449B-4516-AD9C-ACF7FA987B78}"/>
            </a:ext>
          </a:extLst>
        </xdr:cNvPr>
        <xdr:cNvSpPr txBox="1"/>
      </xdr:nvSpPr>
      <xdr:spPr>
        <a:xfrm>
          <a:off x="666750" y="2667000"/>
          <a:ext cx="3111500" cy="304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12700</xdr:colOff>
      <xdr:row>13</xdr:row>
      <xdr:rowOff>88900</xdr:rowOff>
    </xdr:from>
    <xdr:to>
      <xdr:col>3</xdr:col>
      <xdr:colOff>12700</xdr:colOff>
      <xdr:row>15</xdr:row>
      <xdr:rowOff>12700</xdr:rowOff>
    </xdr:to>
    <xdr:sp macro="" textlink="">
      <xdr:nvSpPr>
        <xdr:cNvPr id="34" name="TextBox 33">
          <a:extLst>
            <a:ext uri="{FF2B5EF4-FFF2-40B4-BE49-F238E27FC236}">
              <a16:creationId xmlns:a16="http://schemas.microsoft.com/office/drawing/2014/main" id="{1C55E836-0E5A-483A-A6DC-3219F31E725A}"/>
            </a:ext>
          </a:extLst>
        </xdr:cNvPr>
        <xdr:cNvSpPr txBox="1"/>
      </xdr:nvSpPr>
      <xdr:spPr>
        <a:xfrm>
          <a:off x="679450" y="2400300"/>
          <a:ext cx="530225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Diploma/Certificates</a:t>
          </a:r>
          <a:endParaRPr lang="en-US" sz="1100" b="0"/>
        </a:p>
      </xdr:txBody>
    </xdr:sp>
    <xdr:clientData/>
  </xdr:twoCellAnchor>
  <xdr:twoCellAnchor>
    <xdr:from>
      <xdr:col>1</xdr:col>
      <xdr:colOff>1</xdr:colOff>
      <xdr:row>55</xdr:row>
      <xdr:rowOff>1</xdr:rowOff>
    </xdr:from>
    <xdr:to>
      <xdr:col>2</xdr:col>
      <xdr:colOff>0</xdr:colOff>
      <xdr:row>56</xdr:row>
      <xdr:rowOff>95251</xdr:rowOff>
    </xdr:to>
    <xdr:sp macro="" textlink="">
      <xdr:nvSpPr>
        <xdr:cNvPr id="36" name="TextBox 35">
          <a:extLst>
            <a:ext uri="{FF2B5EF4-FFF2-40B4-BE49-F238E27FC236}">
              <a16:creationId xmlns:a16="http://schemas.microsoft.com/office/drawing/2014/main" id="{78026E83-1764-41A0-B04A-B42487F308E3}"/>
            </a:ext>
          </a:extLst>
        </xdr:cNvPr>
        <xdr:cNvSpPr txBox="1"/>
      </xdr:nvSpPr>
      <xdr:spPr>
        <a:xfrm>
          <a:off x="609601" y="106553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62</xdr:row>
      <xdr:rowOff>0</xdr:rowOff>
    </xdr:from>
    <xdr:to>
      <xdr:col>3</xdr:col>
      <xdr:colOff>12700</xdr:colOff>
      <xdr:row>63</xdr:row>
      <xdr:rowOff>0</xdr:rowOff>
    </xdr:to>
    <xdr:sp macro="" textlink="">
      <xdr:nvSpPr>
        <xdr:cNvPr id="37" name="TextBox 36">
          <a:extLst>
            <a:ext uri="{FF2B5EF4-FFF2-40B4-BE49-F238E27FC236}">
              <a16:creationId xmlns:a16="http://schemas.microsoft.com/office/drawing/2014/main" id="{B0438D4E-9071-4D95-A140-E467AAD85808}"/>
            </a:ext>
          </a:extLst>
        </xdr:cNvPr>
        <xdr:cNvSpPr txBox="1"/>
      </xdr:nvSpPr>
      <xdr:spPr>
        <a:xfrm>
          <a:off x="3771900" y="11563350"/>
          <a:ext cx="1981200" cy="292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0</xdr:colOff>
      <xdr:row>62</xdr:row>
      <xdr:rowOff>0</xdr:rowOff>
    </xdr:from>
    <xdr:to>
      <xdr:col>2</xdr:col>
      <xdr:colOff>6350</xdr:colOff>
      <xdr:row>63</xdr:row>
      <xdr:rowOff>6350</xdr:rowOff>
    </xdr:to>
    <xdr:sp macro="" textlink="">
      <xdr:nvSpPr>
        <xdr:cNvPr id="38" name="TextBox 37">
          <a:extLst>
            <a:ext uri="{FF2B5EF4-FFF2-40B4-BE49-F238E27FC236}">
              <a16:creationId xmlns:a16="http://schemas.microsoft.com/office/drawing/2014/main" id="{C9869B13-D4A3-4087-A478-71D84853DE1A}"/>
            </a:ext>
          </a:extLst>
        </xdr:cNvPr>
        <xdr:cNvSpPr txBox="1"/>
      </xdr:nvSpPr>
      <xdr:spPr>
        <a:xfrm>
          <a:off x="666750" y="11563350"/>
          <a:ext cx="3111500" cy="298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6350</xdr:colOff>
      <xdr:row>60</xdr:row>
      <xdr:rowOff>88901</xdr:rowOff>
    </xdr:from>
    <xdr:to>
      <xdr:col>3</xdr:col>
      <xdr:colOff>6349</xdr:colOff>
      <xdr:row>61</xdr:row>
      <xdr:rowOff>146050</xdr:rowOff>
    </xdr:to>
    <xdr:sp macro="" textlink="">
      <xdr:nvSpPr>
        <xdr:cNvPr id="39" name="TextBox 38">
          <a:extLst>
            <a:ext uri="{FF2B5EF4-FFF2-40B4-BE49-F238E27FC236}">
              <a16:creationId xmlns:a16="http://schemas.microsoft.com/office/drawing/2014/main" id="{2CE34DED-96AB-4A81-BC86-BA64B41D7A98}"/>
            </a:ext>
          </a:extLst>
        </xdr:cNvPr>
        <xdr:cNvSpPr txBox="1"/>
      </xdr:nvSpPr>
      <xdr:spPr>
        <a:xfrm>
          <a:off x="673100" y="11296651"/>
          <a:ext cx="5302249" cy="2349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Associate</a:t>
          </a:r>
          <a:endParaRPr lang="en-US" sz="1100" b="0"/>
        </a:p>
      </xdr:txBody>
    </xdr:sp>
    <xdr:clientData/>
  </xdr:twoCellAnchor>
  <xdr:twoCellAnchor>
    <xdr:from>
      <xdr:col>1</xdr:col>
      <xdr:colOff>1</xdr:colOff>
      <xdr:row>102</xdr:row>
      <xdr:rowOff>1</xdr:rowOff>
    </xdr:from>
    <xdr:to>
      <xdr:col>2</xdr:col>
      <xdr:colOff>0</xdr:colOff>
      <xdr:row>103</xdr:row>
      <xdr:rowOff>95251</xdr:rowOff>
    </xdr:to>
    <xdr:sp macro="" textlink="">
      <xdr:nvSpPr>
        <xdr:cNvPr id="41" name="TextBox 40">
          <a:extLst>
            <a:ext uri="{FF2B5EF4-FFF2-40B4-BE49-F238E27FC236}">
              <a16:creationId xmlns:a16="http://schemas.microsoft.com/office/drawing/2014/main" id="{EF913249-1BA5-4A14-B8F0-B5EBE57C7059}"/>
            </a:ext>
          </a:extLst>
        </xdr:cNvPr>
        <xdr:cNvSpPr txBox="1"/>
      </xdr:nvSpPr>
      <xdr:spPr>
        <a:xfrm>
          <a:off x="609601" y="106553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108</xdr:row>
      <xdr:rowOff>0</xdr:rowOff>
    </xdr:from>
    <xdr:to>
      <xdr:col>3</xdr:col>
      <xdr:colOff>6350</xdr:colOff>
      <xdr:row>108</xdr:row>
      <xdr:rowOff>285750</xdr:rowOff>
    </xdr:to>
    <xdr:sp macro="" textlink="">
      <xdr:nvSpPr>
        <xdr:cNvPr id="42" name="TextBox 41">
          <a:extLst>
            <a:ext uri="{FF2B5EF4-FFF2-40B4-BE49-F238E27FC236}">
              <a16:creationId xmlns:a16="http://schemas.microsoft.com/office/drawing/2014/main" id="{F4F6C7C4-FAF9-4D01-8D8D-0340D2076050}"/>
            </a:ext>
          </a:extLst>
        </xdr:cNvPr>
        <xdr:cNvSpPr txBox="1"/>
      </xdr:nvSpPr>
      <xdr:spPr>
        <a:xfrm>
          <a:off x="3771900" y="20281900"/>
          <a:ext cx="1974850" cy="285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19050</xdr:colOff>
      <xdr:row>108</xdr:row>
      <xdr:rowOff>0</xdr:rowOff>
    </xdr:from>
    <xdr:to>
      <xdr:col>2</xdr:col>
      <xdr:colOff>6350</xdr:colOff>
      <xdr:row>109</xdr:row>
      <xdr:rowOff>31750</xdr:rowOff>
    </xdr:to>
    <xdr:sp macro="" textlink="">
      <xdr:nvSpPr>
        <xdr:cNvPr id="43" name="TextBox 42">
          <a:extLst>
            <a:ext uri="{FF2B5EF4-FFF2-40B4-BE49-F238E27FC236}">
              <a16:creationId xmlns:a16="http://schemas.microsoft.com/office/drawing/2014/main" id="{630CFB27-F058-471C-94A7-2A79C74A9D1B}"/>
            </a:ext>
          </a:extLst>
        </xdr:cNvPr>
        <xdr:cNvSpPr txBox="1"/>
      </xdr:nvSpPr>
      <xdr:spPr>
        <a:xfrm>
          <a:off x="685800" y="16433800"/>
          <a:ext cx="3092450" cy="323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12700</xdr:colOff>
      <xdr:row>106</xdr:row>
      <xdr:rowOff>88901</xdr:rowOff>
    </xdr:from>
    <xdr:to>
      <xdr:col>3</xdr:col>
      <xdr:colOff>6349</xdr:colOff>
      <xdr:row>108</xdr:row>
      <xdr:rowOff>31750</xdr:rowOff>
    </xdr:to>
    <xdr:sp macro="" textlink="">
      <xdr:nvSpPr>
        <xdr:cNvPr id="44" name="TextBox 43">
          <a:extLst>
            <a:ext uri="{FF2B5EF4-FFF2-40B4-BE49-F238E27FC236}">
              <a16:creationId xmlns:a16="http://schemas.microsoft.com/office/drawing/2014/main" id="{D220FA40-B62A-41F7-A919-F3F64CA60942}"/>
            </a:ext>
          </a:extLst>
        </xdr:cNvPr>
        <xdr:cNvSpPr txBox="1"/>
      </xdr:nvSpPr>
      <xdr:spPr>
        <a:xfrm>
          <a:off x="679450" y="16167101"/>
          <a:ext cx="5295899" cy="298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Bachelor's</a:t>
          </a:r>
          <a:endParaRPr lang="en-US" sz="1100" b="0"/>
        </a:p>
      </xdr:txBody>
    </xdr:sp>
    <xdr:clientData/>
  </xdr:twoCellAnchor>
  <xdr:twoCellAnchor>
    <xdr:from>
      <xdr:col>0</xdr:col>
      <xdr:colOff>574976</xdr:colOff>
      <xdr:row>150</xdr:row>
      <xdr:rowOff>126369</xdr:rowOff>
    </xdr:from>
    <xdr:to>
      <xdr:col>1</xdr:col>
      <xdr:colOff>3007562</xdr:colOff>
      <xdr:row>152</xdr:row>
      <xdr:rowOff>32068</xdr:rowOff>
    </xdr:to>
    <xdr:sp macro="" textlink="">
      <xdr:nvSpPr>
        <xdr:cNvPr id="46" name="TextBox 45">
          <a:extLst>
            <a:ext uri="{FF2B5EF4-FFF2-40B4-BE49-F238E27FC236}">
              <a16:creationId xmlns:a16="http://schemas.microsoft.com/office/drawing/2014/main" id="{80DB48AA-EE1A-42ED-A3E3-FEB1DDA2989C}"/>
            </a:ext>
          </a:extLst>
        </xdr:cNvPr>
        <xdr:cNvSpPr txBox="1"/>
      </xdr:nvSpPr>
      <xdr:spPr>
        <a:xfrm>
          <a:off x="574976" y="31516220"/>
          <a:ext cx="3096019" cy="2848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0</xdr:col>
      <xdr:colOff>0</xdr:colOff>
      <xdr:row>4</xdr:row>
      <xdr:rowOff>0</xdr:rowOff>
    </xdr:from>
    <xdr:to>
      <xdr:col>1</xdr:col>
      <xdr:colOff>6350</xdr:colOff>
      <xdr:row>5</xdr:row>
      <xdr:rowOff>63500</xdr:rowOff>
    </xdr:to>
    <xdr:sp macro="" textlink="">
      <xdr:nvSpPr>
        <xdr:cNvPr id="47" name="TextBox 46">
          <a:extLst>
            <a:ext uri="{FF2B5EF4-FFF2-40B4-BE49-F238E27FC236}">
              <a16:creationId xmlns:a16="http://schemas.microsoft.com/office/drawing/2014/main" id="{281C2514-8BF4-449A-9B02-9C54E97F5423}"/>
            </a:ext>
          </a:extLst>
        </xdr:cNvPr>
        <xdr:cNvSpPr txBox="1"/>
      </xdr:nvSpPr>
      <xdr:spPr>
        <a:xfrm>
          <a:off x="0" y="736600"/>
          <a:ext cx="6159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J1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177800</xdr:rowOff>
    </xdr:to>
    <xdr:sp macro="" textlink="">
      <xdr:nvSpPr>
        <xdr:cNvPr id="2" name="TextBox 1">
          <a:extLst>
            <a:ext uri="{FF2B5EF4-FFF2-40B4-BE49-F238E27FC236}">
              <a16:creationId xmlns:a16="http://schemas.microsoft.com/office/drawing/2014/main" id="{59D584F3-C326-40FE-BADC-CEE4FD0D3E9B}"/>
            </a:ext>
          </a:extLst>
        </xdr:cNvPr>
        <xdr:cNvSpPr txBox="1"/>
      </xdr:nvSpPr>
      <xdr:spPr>
        <a:xfrm>
          <a:off x="609600" y="184150"/>
          <a:ext cx="10579100" cy="361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B. ENROLLMENT AND PERSISTENCE</a:t>
          </a:r>
        </a:p>
      </xdr:txBody>
    </xdr:sp>
    <xdr:clientData/>
  </xdr:twoCellAnchor>
  <xdr:twoCellAnchor>
    <xdr:from>
      <xdr:col>1</xdr:col>
      <xdr:colOff>0</xdr:colOff>
      <xdr:row>4</xdr:row>
      <xdr:rowOff>0</xdr:rowOff>
    </xdr:from>
    <xdr:to>
      <xdr:col>3</xdr:col>
      <xdr:colOff>0</xdr:colOff>
      <xdr:row>11</xdr:row>
      <xdr:rowOff>63500</xdr:rowOff>
    </xdr:to>
    <xdr:sp macro="" textlink="">
      <xdr:nvSpPr>
        <xdr:cNvPr id="3" name="TextBox 2">
          <a:extLst>
            <a:ext uri="{FF2B5EF4-FFF2-40B4-BE49-F238E27FC236}">
              <a16:creationId xmlns:a16="http://schemas.microsoft.com/office/drawing/2014/main" id="{75F3F618-43FE-4083-B297-494D3CC0783A}"/>
            </a:ext>
            <a:ext uri="{147F2762-F138-4A5C-976F-8EAC2B608ADB}">
              <a16:predDERef xmlns:a16="http://schemas.microsoft.com/office/drawing/2014/main" pred="{59D584F3-C326-40FE-BADC-CEE4FD0D3E9B}"/>
            </a:ext>
          </a:extLst>
        </xdr:cNvPr>
        <xdr:cNvSpPr txBox="1"/>
      </xdr:nvSpPr>
      <xdr:spPr>
        <a:xfrm>
          <a:off x="663222" y="705556"/>
          <a:ext cx="11557000" cy="13476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Institutional Enrollment - Men and Women </a:t>
          </a:r>
          <a:r>
            <a:rPr lang="en-US"/>
            <a:t> </a:t>
          </a:r>
          <a:endParaRPr lang="en-US" sz="1100" b="1"/>
        </a:p>
        <a:p>
          <a:r>
            <a:rPr lang="en-US" sz="1100" b="0" i="0" u="none" strike="noStrike">
              <a:solidFill>
                <a:schemeClr val="dk1"/>
              </a:solidFill>
              <a:effectLst/>
              <a:latin typeface="+mn-lt"/>
              <a:ea typeface="+mn-ea"/>
              <a:cs typeface="+mn-cs"/>
            </a:rPr>
            <a:t>Provide numbers of students for each of the following categories as of the institution's official fall reporting date or as of </a:t>
          </a:r>
          <a:r>
            <a:rPr lang="en-US" sz="1100" b="1" i="0" u="sng" strike="noStrike">
              <a:solidFill>
                <a:schemeClr val="dk1"/>
              </a:solidFill>
              <a:effectLst/>
              <a:latin typeface="+mn-lt"/>
              <a:ea typeface="+mn-ea"/>
              <a:cs typeface="+mn-cs"/>
            </a:rPr>
            <a:t>October 15, 2024.</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     Note: Report students formerly designated as “first professional” in the graduate cells.</a:t>
          </a:r>
          <a:r>
            <a:rPr lang="en-US"/>
            <a:t> </a:t>
          </a:r>
        </a:p>
        <a:p>
          <a:r>
            <a:rPr lang="en-US" sz="1100" b="0" i="0" u="none" strike="noStrike">
              <a:solidFill>
                <a:schemeClr val="dk1"/>
              </a:solidFill>
              <a:effectLst/>
              <a:latin typeface="+mn-lt"/>
              <a:ea typeface="+mn-ea"/>
              <a:cs typeface="+mn-cs"/>
            </a:rPr>
            <a:t>•     For information on reporting study abroad students please see: https://nces.ed.gov/ipeds/pdf/Reporting_Study_Abroad_Students.pdf.</a:t>
          </a:r>
          <a:r>
            <a:rPr lang="en-US"/>
            <a:t> </a:t>
          </a:r>
        </a:p>
        <a:p>
          <a:pPr marL="171450" indent="-171450">
            <a:buFont typeface="Arial" panose="020B0604020202020204" pitchFamily="34" charset="0"/>
            <a:buChar char="•"/>
          </a:pPr>
          <a:r>
            <a:rPr lang="en-US" sz="1100">
              <a:solidFill>
                <a:schemeClr val="dk1"/>
              </a:solidFill>
              <a:effectLst/>
              <a:latin typeface="+mn-lt"/>
              <a:ea typeface="+mn-ea"/>
              <a:cs typeface="+mn-cs"/>
            </a:rPr>
            <a:t>Dual Enrollment: If your institution enrolls high school students in college courses for credit either </a:t>
          </a:r>
          <a:r>
            <a:rPr lang="en-US" sz="1100" b="1">
              <a:solidFill>
                <a:schemeClr val="dk1"/>
              </a:solidFill>
              <a:effectLst/>
              <a:latin typeface="+mn-lt"/>
              <a:ea typeface="+mn-ea"/>
              <a:cs typeface="+mn-cs"/>
            </a:rPr>
            <a:t>within a dual enrollment program</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outside of a dual enrollment program,</a:t>
          </a:r>
          <a:r>
            <a:rPr lang="en-US" sz="1100">
              <a:solidFill>
                <a:schemeClr val="dk1"/>
              </a:solidFill>
              <a:effectLst/>
              <a:latin typeface="+mn-lt"/>
              <a:ea typeface="+mn-ea"/>
              <a:cs typeface="+mn-cs"/>
            </a:rPr>
            <a:t> you may report the unduplicated count as part of the full- or part-time “All other undergraduates” section. </a:t>
          </a:r>
        </a:p>
      </xdr:txBody>
    </xdr:sp>
    <xdr:clientData/>
  </xdr:twoCellAnchor>
  <xdr:twoCellAnchor>
    <xdr:from>
      <xdr:col>0</xdr:col>
      <xdr:colOff>1023056</xdr:colOff>
      <xdr:row>13</xdr:row>
      <xdr:rowOff>171450</xdr:rowOff>
    </xdr:from>
    <xdr:to>
      <xdr:col>2</xdr:col>
      <xdr:colOff>6350</xdr:colOff>
      <xdr:row>15</xdr:row>
      <xdr:rowOff>0</xdr:rowOff>
    </xdr:to>
    <xdr:sp macro="" textlink="">
      <xdr:nvSpPr>
        <xdr:cNvPr id="4" name="TextBox 3">
          <a:extLst>
            <a:ext uri="{FF2B5EF4-FFF2-40B4-BE49-F238E27FC236}">
              <a16:creationId xmlns:a16="http://schemas.microsoft.com/office/drawing/2014/main" id="{C35C23E2-6DCC-420F-8ED9-A5554D78304B}"/>
            </a:ext>
          </a:extLst>
        </xdr:cNvPr>
        <xdr:cNvSpPr txBox="1"/>
      </xdr:nvSpPr>
      <xdr:spPr>
        <a:xfrm>
          <a:off x="1023056" y="2513894"/>
          <a:ext cx="3491794" cy="230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Full-Time</a:t>
          </a:r>
          <a:endParaRPr lang="en-US" b="1"/>
        </a:p>
        <a:p>
          <a:pPr algn="l"/>
          <a:endParaRPr lang="en-US"/>
        </a:p>
        <a:p>
          <a:pPr algn="l"/>
          <a:endParaRPr lang="en-US" sz="1100" b="1"/>
        </a:p>
      </xdr:txBody>
    </xdr:sp>
    <xdr:clientData/>
  </xdr:twoCellAnchor>
  <xdr:twoCellAnchor>
    <xdr:from>
      <xdr:col>2</xdr:col>
      <xdr:colOff>1</xdr:colOff>
      <xdr:row>13</xdr:row>
      <xdr:rowOff>171450</xdr:rowOff>
    </xdr:from>
    <xdr:to>
      <xdr:col>3</xdr:col>
      <xdr:colOff>0</xdr:colOff>
      <xdr:row>15</xdr:row>
      <xdr:rowOff>7056</xdr:rowOff>
    </xdr:to>
    <xdr:sp macro="" textlink="">
      <xdr:nvSpPr>
        <xdr:cNvPr id="5" name="TextBox 4">
          <a:extLst>
            <a:ext uri="{FF2B5EF4-FFF2-40B4-BE49-F238E27FC236}">
              <a16:creationId xmlns:a16="http://schemas.microsoft.com/office/drawing/2014/main" id="{5DC857E6-E012-4807-AA1D-CDB26A450225}"/>
            </a:ext>
            <a:ext uri="{147F2762-F138-4A5C-976F-8EAC2B608ADB}">
              <a16:predDERef xmlns:a16="http://schemas.microsoft.com/office/drawing/2014/main" pred="{C35C23E2-6DCC-420F-8ED9-A5554D78304B}"/>
            </a:ext>
          </a:extLst>
        </xdr:cNvPr>
        <xdr:cNvSpPr txBox="1"/>
      </xdr:nvSpPr>
      <xdr:spPr>
        <a:xfrm>
          <a:off x="4508501" y="2513894"/>
          <a:ext cx="2603499" cy="23777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571499</xdr:colOff>
      <xdr:row>45</xdr:row>
      <xdr:rowOff>14111</xdr:rowOff>
    </xdr:from>
    <xdr:to>
      <xdr:col>2</xdr:col>
      <xdr:colOff>21167</xdr:colOff>
      <xdr:row>45</xdr:row>
      <xdr:rowOff>211668</xdr:rowOff>
    </xdr:to>
    <xdr:sp macro="" textlink="">
      <xdr:nvSpPr>
        <xdr:cNvPr id="8" name="TextBox 7">
          <a:extLst>
            <a:ext uri="{FF2B5EF4-FFF2-40B4-BE49-F238E27FC236}">
              <a16:creationId xmlns:a16="http://schemas.microsoft.com/office/drawing/2014/main" id="{359B7644-662B-40F0-9FBA-D9A765CBC477}"/>
            </a:ext>
          </a:extLst>
        </xdr:cNvPr>
        <xdr:cNvSpPr txBox="1"/>
      </xdr:nvSpPr>
      <xdr:spPr>
        <a:xfrm>
          <a:off x="571499" y="10216444"/>
          <a:ext cx="3196168" cy="1975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Part-Time</a:t>
          </a:r>
          <a:endParaRPr lang="en-US" b="1"/>
        </a:p>
        <a:p>
          <a:pPr algn="l"/>
          <a:endParaRPr lang="en-US"/>
        </a:p>
        <a:p>
          <a:pPr algn="l"/>
          <a:endParaRPr lang="en-US" sz="1100" b="1"/>
        </a:p>
      </xdr:txBody>
    </xdr:sp>
    <xdr:clientData/>
  </xdr:twoCellAnchor>
  <xdr:twoCellAnchor>
    <xdr:from>
      <xdr:col>0</xdr:col>
      <xdr:colOff>533400</xdr:colOff>
      <xdr:row>76</xdr:row>
      <xdr:rowOff>9525</xdr:rowOff>
    </xdr:from>
    <xdr:to>
      <xdr:col>1</xdr:col>
      <xdr:colOff>3025775</xdr:colOff>
      <xdr:row>77</xdr:row>
      <xdr:rowOff>19050</xdr:rowOff>
    </xdr:to>
    <xdr:sp macro="" textlink="">
      <xdr:nvSpPr>
        <xdr:cNvPr id="10" name="TextBox 9">
          <a:extLst>
            <a:ext uri="{FF2B5EF4-FFF2-40B4-BE49-F238E27FC236}">
              <a16:creationId xmlns:a16="http://schemas.microsoft.com/office/drawing/2014/main" id="{2029FFA1-3006-4F38-A1F9-834878AAEC18}"/>
            </a:ext>
            <a:ext uri="{147F2762-F138-4A5C-976F-8EAC2B608ADB}">
              <a16:predDERef xmlns:a16="http://schemas.microsoft.com/office/drawing/2014/main" pred="{359B7644-662B-40F0-9FBA-D9A765CBC477}"/>
            </a:ext>
          </a:extLst>
        </xdr:cNvPr>
        <xdr:cNvSpPr txBox="1"/>
      </xdr:nvSpPr>
      <xdr:spPr>
        <a:xfrm>
          <a:off x="533400" y="17811750"/>
          <a:ext cx="3035300" cy="23812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All</a:t>
          </a:r>
          <a:endParaRPr lang="en-US"/>
        </a:p>
        <a:p>
          <a:pPr algn="l"/>
          <a:endParaRPr lang="en-US" sz="1100" b="1"/>
        </a:p>
      </xdr:txBody>
    </xdr:sp>
    <xdr:clientData/>
  </xdr:twoCellAnchor>
  <xdr:twoCellAnchor>
    <xdr:from>
      <xdr:col>1</xdr:col>
      <xdr:colOff>7056</xdr:colOff>
      <xdr:row>81</xdr:row>
      <xdr:rowOff>171450</xdr:rowOff>
    </xdr:from>
    <xdr:to>
      <xdr:col>2</xdr:col>
      <xdr:colOff>6350</xdr:colOff>
      <xdr:row>83</xdr:row>
      <xdr:rowOff>28222</xdr:rowOff>
    </xdr:to>
    <xdr:sp macro="" textlink="">
      <xdr:nvSpPr>
        <xdr:cNvPr id="12" name="TextBox 11">
          <a:extLst>
            <a:ext uri="{FF2B5EF4-FFF2-40B4-BE49-F238E27FC236}">
              <a16:creationId xmlns:a16="http://schemas.microsoft.com/office/drawing/2014/main" id="{CA7626EE-9E67-46D3-A6CA-4D2CE7CC7335}"/>
            </a:ext>
          </a:extLst>
        </xdr:cNvPr>
        <xdr:cNvSpPr txBox="1"/>
      </xdr:nvSpPr>
      <xdr:spPr>
        <a:xfrm>
          <a:off x="1051278" y="18664061"/>
          <a:ext cx="3463572" cy="2589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Full-Time</a:t>
          </a:r>
          <a:endParaRPr lang="en-US" b="1"/>
        </a:p>
        <a:p>
          <a:pPr algn="l"/>
          <a:endParaRPr lang="en-US"/>
        </a:p>
        <a:p>
          <a:pPr algn="l"/>
          <a:endParaRPr lang="en-US" sz="1100" b="1"/>
        </a:p>
      </xdr:txBody>
    </xdr:sp>
    <xdr:clientData/>
  </xdr:twoCellAnchor>
  <xdr:twoCellAnchor>
    <xdr:from>
      <xdr:col>1</xdr:col>
      <xdr:colOff>1410</xdr:colOff>
      <xdr:row>103</xdr:row>
      <xdr:rowOff>0</xdr:rowOff>
    </xdr:from>
    <xdr:to>
      <xdr:col>2</xdr:col>
      <xdr:colOff>7056</xdr:colOff>
      <xdr:row>104</xdr:row>
      <xdr:rowOff>0</xdr:rowOff>
    </xdr:to>
    <xdr:sp macro="" textlink="">
      <xdr:nvSpPr>
        <xdr:cNvPr id="22" name="TextBox 21">
          <a:extLst>
            <a:ext uri="{FF2B5EF4-FFF2-40B4-BE49-F238E27FC236}">
              <a16:creationId xmlns:a16="http://schemas.microsoft.com/office/drawing/2014/main" id="{01E45A83-4EB6-4F82-A853-0B2E12873C20}"/>
            </a:ext>
          </a:extLst>
        </xdr:cNvPr>
        <xdr:cNvSpPr txBox="1"/>
      </xdr:nvSpPr>
      <xdr:spPr>
        <a:xfrm>
          <a:off x="572910" y="23847778"/>
          <a:ext cx="3180646"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Part-Time</a:t>
          </a:r>
          <a:endParaRPr lang="en-US" b="1"/>
        </a:p>
        <a:p>
          <a:pPr algn="l"/>
          <a:endParaRPr lang="en-US"/>
        </a:p>
        <a:p>
          <a:pPr algn="l"/>
          <a:endParaRPr lang="en-US" sz="1100" b="1"/>
        </a:p>
      </xdr:txBody>
    </xdr:sp>
    <xdr:clientData/>
  </xdr:twoCellAnchor>
  <xdr:twoCellAnchor>
    <xdr:from>
      <xdr:col>1</xdr:col>
      <xdr:colOff>2116</xdr:colOff>
      <xdr:row>123</xdr:row>
      <xdr:rowOff>176389</xdr:rowOff>
    </xdr:from>
    <xdr:to>
      <xdr:col>2</xdr:col>
      <xdr:colOff>7056</xdr:colOff>
      <xdr:row>125</xdr:row>
      <xdr:rowOff>7056</xdr:rowOff>
    </xdr:to>
    <xdr:sp macro="" textlink="">
      <xdr:nvSpPr>
        <xdr:cNvPr id="24" name="TextBox 23">
          <a:extLst>
            <a:ext uri="{FF2B5EF4-FFF2-40B4-BE49-F238E27FC236}">
              <a16:creationId xmlns:a16="http://schemas.microsoft.com/office/drawing/2014/main" id="{62CD3305-6CB3-42BA-82F4-1FBC176FAA16}"/>
            </a:ext>
          </a:extLst>
        </xdr:cNvPr>
        <xdr:cNvSpPr txBox="1"/>
      </xdr:nvSpPr>
      <xdr:spPr>
        <a:xfrm>
          <a:off x="573616" y="28553833"/>
          <a:ext cx="3179940" cy="23989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All</a:t>
          </a:r>
          <a:endParaRPr lang="en-US" b="1"/>
        </a:p>
        <a:p>
          <a:pPr algn="l"/>
          <a:endParaRPr lang="en-US"/>
        </a:p>
        <a:p>
          <a:pPr algn="l"/>
          <a:endParaRPr lang="en-US" sz="1100" b="1"/>
        </a:p>
      </xdr:txBody>
    </xdr:sp>
    <xdr:clientData/>
  </xdr:twoCellAnchor>
  <xdr:twoCellAnchor>
    <xdr:from>
      <xdr:col>1</xdr:col>
      <xdr:colOff>706</xdr:colOff>
      <xdr:row>130</xdr:row>
      <xdr:rowOff>7057</xdr:rowOff>
    </xdr:from>
    <xdr:to>
      <xdr:col>2</xdr:col>
      <xdr:colOff>21167</xdr:colOff>
      <xdr:row>131</xdr:row>
      <xdr:rowOff>1</xdr:rowOff>
    </xdr:to>
    <xdr:sp macro="" textlink="">
      <xdr:nvSpPr>
        <xdr:cNvPr id="26" name="TextBox 25">
          <a:extLst>
            <a:ext uri="{FF2B5EF4-FFF2-40B4-BE49-F238E27FC236}">
              <a16:creationId xmlns:a16="http://schemas.microsoft.com/office/drawing/2014/main" id="{07163460-D9A8-42F3-8D1A-87034325101D}"/>
            </a:ext>
          </a:extLst>
        </xdr:cNvPr>
        <xdr:cNvSpPr txBox="1"/>
      </xdr:nvSpPr>
      <xdr:spPr>
        <a:xfrm>
          <a:off x="572206" y="29880279"/>
          <a:ext cx="3195461"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All Students: Total</a:t>
          </a:r>
          <a:endParaRPr lang="en-US" b="1"/>
        </a:p>
        <a:p>
          <a:pPr algn="l"/>
          <a:endParaRPr lang="en-US"/>
        </a:p>
        <a:p>
          <a:pPr algn="l"/>
          <a:endParaRPr lang="en-US" sz="1100" b="1"/>
        </a:p>
      </xdr:txBody>
    </xdr:sp>
    <xdr:clientData/>
  </xdr:twoCellAnchor>
  <xdr:twoCellAnchor>
    <xdr:from>
      <xdr:col>1</xdr:col>
      <xdr:colOff>0</xdr:colOff>
      <xdr:row>140</xdr:row>
      <xdr:rowOff>704</xdr:rowOff>
    </xdr:from>
    <xdr:to>
      <xdr:col>3</xdr:col>
      <xdr:colOff>77611</xdr:colOff>
      <xdr:row>167</xdr:row>
      <xdr:rowOff>28222</xdr:rowOff>
    </xdr:to>
    <xdr:sp macro="" textlink="">
      <xdr:nvSpPr>
        <xdr:cNvPr id="28" name="TextBox 27">
          <a:extLst>
            <a:ext uri="{FF2B5EF4-FFF2-40B4-BE49-F238E27FC236}">
              <a16:creationId xmlns:a16="http://schemas.microsoft.com/office/drawing/2014/main" id="{58684166-E262-46F2-B8D5-55CB49BBB7BE}"/>
            </a:ext>
          </a:extLst>
        </xdr:cNvPr>
        <xdr:cNvSpPr txBox="1"/>
      </xdr:nvSpPr>
      <xdr:spPr>
        <a:xfrm>
          <a:off x="663222" y="31002815"/>
          <a:ext cx="12065000" cy="4790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Enrollment by Racial/Ethnic Category. </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Provide numbers of undergraduate students for each of the following categories as of the institution’s official fall reporting date or as of </a:t>
          </a:r>
          <a:r>
            <a:rPr lang="en-US" sz="1100" b="1" i="0" u="sng" strike="noStrike">
              <a:solidFill>
                <a:schemeClr val="dk1"/>
              </a:solidFill>
              <a:effectLst/>
              <a:latin typeface="+mn-lt"/>
              <a:ea typeface="+mn-ea"/>
              <a:cs typeface="+mn-cs"/>
            </a:rPr>
            <a:t>October 15, 2024</a:t>
          </a:r>
          <a:r>
            <a:rPr lang="en-US" sz="1100" b="0" i="0" u="none" strike="noStrike">
              <a:solidFill>
                <a:schemeClr val="dk1"/>
              </a:solidFill>
              <a:effectLst/>
              <a:latin typeface="+mn-lt"/>
              <a:ea typeface="+mn-ea"/>
              <a:cs typeface="+mn-cs"/>
            </a:rPr>
            <a:t>. </a:t>
          </a:r>
          <a:endParaRPr lang="en-US"/>
        </a:p>
        <a:p>
          <a:endParaRPr lang="en-US" sz="1100"/>
        </a:p>
        <a:p>
          <a:r>
            <a:rPr lang="en-US" sz="1100" b="0" i="0" u="none" strike="noStrike">
              <a:solidFill>
                <a:schemeClr val="dk1"/>
              </a:solidFill>
              <a:effectLst/>
              <a:latin typeface="+mn-lt"/>
              <a:ea typeface="+mn-ea"/>
              <a:cs typeface="+mn-cs"/>
            </a:rPr>
            <a:t>•     Include international students only in the category "Nonresidents." </a:t>
          </a:r>
          <a:r>
            <a:rPr lang="en-US"/>
            <a:t> </a:t>
          </a:r>
        </a:p>
        <a:p>
          <a:r>
            <a:rPr lang="en-US" sz="1100" b="0" i="0" u="none" strike="noStrike">
              <a:solidFill>
                <a:schemeClr val="dk1"/>
              </a:solidFill>
              <a:effectLst/>
              <a:latin typeface="+mn-lt"/>
              <a:ea typeface="+mn-ea"/>
              <a:cs typeface="+mn-cs"/>
            </a:rPr>
            <a:t>•     Complete the “Total Undergraduates” column only if you cannot provide data for the first two columns.</a:t>
          </a:r>
          <a:r>
            <a:rPr lang="en-US"/>
            <a:t> </a:t>
          </a:r>
        </a:p>
        <a:p>
          <a:r>
            <a:rPr lang="en-US" sz="1100" b="0" i="0" u="none" strike="noStrike">
              <a:solidFill>
                <a:schemeClr val="dk1"/>
              </a:solidFill>
              <a:effectLst/>
              <a:latin typeface="+mn-lt"/>
              <a:ea typeface="+mn-ea"/>
              <a:cs typeface="+mn-cs"/>
            </a:rPr>
            <a:t>•     Report as your institution reports to IPEDS: persons who are Hispanic should be reported only on the</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Hispanic line, not under any race, and persons who are </a:t>
          </a:r>
          <a:r>
            <a:rPr lang="en-US" sz="1100" b="0" i="0" u="none" strike="noStrike" baseline="0">
              <a:solidFill>
                <a:schemeClr val="dk1"/>
              </a:solidFill>
              <a:effectLst/>
              <a:latin typeface="+mn-lt"/>
              <a:ea typeface="+mn-ea"/>
              <a:cs typeface="+mn-cs"/>
            </a:rPr>
            <a:t>    </a:t>
          </a:r>
        </a:p>
        <a:p>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non-Hispanic multi-racial should be reported only under "Two or more races."</a:t>
          </a:r>
          <a:r>
            <a:rPr lang="en-US"/>
            <a:t> </a:t>
          </a:r>
        </a:p>
        <a:p>
          <a:r>
            <a:rPr lang="en-US" sz="1100" b="0" i="0" u="none" strike="noStrike">
              <a:solidFill>
                <a:schemeClr val="dk1"/>
              </a:solidFill>
              <a:effectLst/>
              <a:latin typeface="+mn-lt"/>
              <a:ea typeface="+mn-ea"/>
              <a:cs typeface="+mn-cs"/>
            </a:rPr>
            <a:t>•     New guidance from IPEDS for reporting aggregate data:</a:t>
          </a:r>
          <a:r>
            <a:rPr lang="en-US"/>
            <a:t> </a:t>
          </a:r>
          <a:r>
            <a:rPr lang="en-US" sz="1100" b="0" i="0" u="none" strike="noStrike">
              <a:solidFill>
                <a:schemeClr val="dk1"/>
              </a:solidFill>
              <a:effectLst/>
              <a:latin typeface="+mn-lt"/>
              <a:ea typeface="+mn-ea"/>
              <a:cs typeface="+mn-cs"/>
            </a:rPr>
            <a:t>Racial/ethnic designations are requested only for United States citizens, residents, and other eligible </a:t>
          </a:r>
        </a:p>
        <a:p>
          <a:r>
            <a:rPr lang="en-US" sz="1100" b="0" i="0" u="none" strike="noStrike">
              <a:solidFill>
                <a:schemeClr val="dk1"/>
              </a:solidFill>
              <a:effectLst/>
              <a:latin typeface="+mn-lt"/>
              <a:ea typeface="+mn-ea"/>
              <a:cs typeface="+mn-cs"/>
            </a:rPr>
            <a:t>       non-citizens.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Eligible non-citizens include all students who completed high school or a GED equivalency within the United States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(including DACA and undocumented students) and who were not on an F-1 non-immigrant student visa at the time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high school graduation.</a:t>
          </a:r>
          <a:r>
            <a:rPr lang="en-US"/>
            <a:t> </a:t>
          </a:r>
        </a:p>
        <a:p>
          <a:endParaRPr lang="en-US"/>
        </a:p>
        <a:p>
          <a:r>
            <a:rPr lang="en-US"/>
            <a:t>More information about other eligible (for financial aid purposes) non-citizens is available at</a:t>
          </a:r>
        </a:p>
        <a:p>
          <a:r>
            <a:rPr lang="en-US" sz="1100" u="sng">
              <a:solidFill>
                <a:sysClr val="windowText" lastClr="000000"/>
              </a:solidFill>
              <a:effectLst/>
              <a:latin typeface="+mn-lt"/>
              <a:ea typeface="+mn-ea"/>
              <a:cs typeface="+mn-cs"/>
            </a:rPr>
            <a:t>https://studentaid.gov/understand-aid/eligibility/requirements/non-us-citizens</a:t>
          </a:r>
        </a:p>
        <a:p>
          <a:endParaRPr lang="en-US"/>
        </a:p>
        <a:p>
          <a:r>
            <a:rPr lang="en-US"/>
            <a:t>Nonresident - A person who is not a citizen or national of the United States and who is in this country on a student visa</a:t>
          </a:r>
        </a:p>
        <a:p>
          <a:r>
            <a:rPr lang="en-US"/>
            <a:t>or temporary basis and does not have the right to remain indefinitely. Do not include DACA, undocumented, or other</a:t>
          </a:r>
        </a:p>
        <a:p>
          <a:r>
            <a:rPr lang="en-US"/>
            <a:t>eligible noncitizens in this category.</a:t>
          </a:r>
        </a:p>
        <a:p>
          <a:endParaRPr lang="en-US"/>
        </a:p>
        <a:p>
          <a:r>
            <a:rPr lang="en-US" sz="1100" b="0" i="0" u="none" strike="noStrike">
              <a:solidFill>
                <a:schemeClr val="dk1"/>
              </a:solidFill>
              <a:effectLst/>
              <a:latin typeface="+mn-lt"/>
              <a:ea typeface="+mn-ea"/>
              <a:cs typeface="+mn-cs"/>
            </a:rPr>
            <a:t>NOTE - Nonresidents are to be reported separately, in the boxes provided, rather than included in any of the seven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racial/ethnic categories or in race/ethnicity unknown.</a:t>
          </a:r>
          <a:r>
            <a:rPr lang="en-US"/>
            <a: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Dual Enrollment: If your institution enrolls high school students in college courses for credit either </a:t>
          </a:r>
          <a:r>
            <a:rPr lang="en-US" sz="1100" b="1">
              <a:solidFill>
                <a:schemeClr val="dk1"/>
              </a:solidFill>
              <a:effectLst/>
              <a:latin typeface="+mn-lt"/>
              <a:ea typeface="+mn-ea"/>
              <a:cs typeface="+mn-cs"/>
            </a:rPr>
            <a:t>within a dual enrollment program</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outside of a dual enrollment program,</a:t>
          </a:r>
          <a:r>
            <a:rPr lang="en-US" sz="1100">
              <a:solidFill>
                <a:schemeClr val="dk1"/>
              </a:solidFill>
              <a:effectLst/>
              <a:latin typeface="+mn-lt"/>
              <a:ea typeface="+mn-ea"/>
              <a:cs typeface="+mn-cs"/>
            </a:rPr>
            <a:t> you may report the unduplicated count as part of the non-degree-seeking students included in the “Total Undergraduates (both degree &amp; non-degree-seeking)” section. </a:t>
          </a:r>
        </a:p>
        <a:p>
          <a:endParaRPr lang="en-US"/>
        </a:p>
        <a:p>
          <a:endParaRPr lang="en-US"/>
        </a:p>
        <a:p>
          <a:endParaRPr lang="en-US"/>
        </a:p>
      </xdr:txBody>
    </xdr:sp>
    <xdr:clientData/>
  </xdr:twoCellAnchor>
  <xdr:twoCellAnchor>
    <xdr:from>
      <xdr:col>1</xdr:col>
      <xdr:colOff>7055</xdr:colOff>
      <xdr:row>167</xdr:row>
      <xdr:rowOff>183444</xdr:rowOff>
    </xdr:from>
    <xdr:to>
      <xdr:col>2</xdr:col>
      <xdr:colOff>0</xdr:colOff>
      <xdr:row>168</xdr:row>
      <xdr:rowOff>218722</xdr:rowOff>
    </xdr:to>
    <xdr:sp macro="" textlink="">
      <xdr:nvSpPr>
        <xdr:cNvPr id="29" name="TextBox 28">
          <a:extLst>
            <a:ext uri="{FF2B5EF4-FFF2-40B4-BE49-F238E27FC236}">
              <a16:creationId xmlns:a16="http://schemas.microsoft.com/office/drawing/2014/main" id="{D69887B4-A98F-47DA-9EF8-507EDC16A868}"/>
            </a:ext>
          </a:extLst>
        </xdr:cNvPr>
        <xdr:cNvSpPr txBox="1"/>
      </xdr:nvSpPr>
      <xdr:spPr>
        <a:xfrm>
          <a:off x="578555" y="37182777"/>
          <a:ext cx="3167945" cy="2187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Degree-Seeking First-Time First Year</a:t>
          </a:r>
          <a:endParaRPr lang="en-US"/>
        </a:p>
        <a:p>
          <a:pPr algn="l"/>
          <a:endParaRPr lang="en-US" sz="1100" b="1"/>
        </a:p>
      </xdr:txBody>
    </xdr:sp>
    <xdr:clientData/>
  </xdr:twoCellAnchor>
  <xdr:twoCellAnchor>
    <xdr:from>
      <xdr:col>1</xdr:col>
      <xdr:colOff>49388</xdr:colOff>
      <xdr:row>179</xdr:row>
      <xdr:rowOff>171451</xdr:rowOff>
    </xdr:from>
    <xdr:to>
      <xdr:col>2</xdr:col>
      <xdr:colOff>6349</xdr:colOff>
      <xdr:row>181</xdr:row>
      <xdr:rowOff>21168</xdr:rowOff>
    </xdr:to>
    <xdr:sp macro="" textlink="">
      <xdr:nvSpPr>
        <xdr:cNvPr id="31" name="TextBox 30">
          <a:extLst>
            <a:ext uri="{FF2B5EF4-FFF2-40B4-BE49-F238E27FC236}">
              <a16:creationId xmlns:a16="http://schemas.microsoft.com/office/drawing/2014/main" id="{F630025B-3BCE-46A9-9FD1-0E654D084BD1}"/>
            </a:ext>
          </a:extLst>
        </xdr:cNvPr>
        <xdr:cNvSpPr txBox="1"/>
      </xdr:nvSpPr>
      <xdr:spPr>
        <a:xfrm>
          <a:off x="1093610" y="39068729"/>
          <a:ext cx="3421239" cy="4917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Degree-Seeking Undergraduates (include first-time first-year)</a:t>
          </a:r>
          <a:endParaRPr lang="en-US" sz="1100" b="1"/>
        </a:p>
      </xdr:txBody>
    </xdr:sp>
    <xdr:clientData/>
  </xdr:twoCellAnchor>
  <xdr:twoCellAnchor>
    <xdr:from>
      <xdr:col>0</xdr:col>
      <xdr:colOff>1037166</xdr:colOff>
      <xdr:row>191</xdr:row>
      <xdr:rowOff>171449</xdr:rowOff>
    </xdr:from>
    <xdr:to>
      <xdr:col>2</xdr:col>
      <xdr:colOff>7055</xdr:colOff>
      <xdr:row>193</xdr:row>
      <xdr:rowOff>14110</xdr:rowOff>
    </xdr:to>
    <xdr:sp macro="" textlink="">
      <xdr:nvSpPr>
        <xdr:cNvPr id="35" name="TextBox 34">
          <a:extLst>
            <a:ext uri="{FF2B5EF4-FFF2-40B4-BE49-F238E27FC236}">
              <a16:creationId xmlns:a16="http://schemas.microsoft.com/office/drawing/2014/main" id="{17882EC2-B895-45AD-88F2-6EBF4865DF37}"/>
            </a:ext>
          </a:extLst>
        </xdr:cNvPr>
        <xdr:cNvSpPr txBox="1"/>
      </xdr:nvSpPr>
      <xdr:spPr>
        <a:xfrm>
          <a:off x="1037166" y="41968560"/>
          <a:ext cx="3478389" cy="484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 Undergraduates (both degree &amp; non-degree-seeking)</a:t>
          </a:r>
          <a:endParaRPr lang="en-US" sz="1100" b="1"/>
        </a:p>
      </xdr:txBody>
    </xdr:sp>
    <xdr:clientData/>
  </xdr:twoCellAnchor>
  <xdr:twoCellAnchor>
    <xdr:from>
      <xdr:col>1</xdr:col>
      <xdr:colOff>3460751</xdr:colOff>
      <xdr:row>191</xdr:row>
      <xdr:rowOff>171450</xdr:rowOff>
    </xdr:from>
    <xdr:to>
      <xdr:col>3</xdr:col>
      <xdr:colOff>0</xdr:colOff>
      <xdr:row>193</xdr:row>
      <xdr:rowOff>0</xdr:rowOff>
    </xdr:to>
    <xdr:sp macro="" textlink="">
      <xdr:nvSpPr>
        <xdr:cNvPr id="36" name="TextBox 35">
          <a:extLst>
            <a:ext uri="{FF2B5EF4-FFF2-40B4-BE49-F238E27FC236}">
              <a16:creationId xmlns:a16="http://schemas.microsoft.com/office/drawing/2014/main" id="{31630C1C-BC81-4C7B-8618-943BEB48961E}"/>
            </a:ext>
            <a:ext uri="{147F2762-F138-4A5C-976F-8EAC2B608ADB}">
              <a16:predDERef xmlns:a16="http://schemas.microsoft.com/office/drawing/2014/main" pred="{17882EC2-B895-45AD-88F2-6EBF4865DF37}"/>
            </a:ext>
          </a:extLst>
        </xdr:cNvPr>
        <xdr:cNvSpPr txBox="1"/>
      </xdr:nvSpPr>
      <xdr:spPr>
        <a:xfrm>
          <a:off x="4123973" y="41495839"/>
          <a:ext cx="2162528" cy="4706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204</xdr:row>
      <xdr:rowOff>0</xdr:rowOff>
    </xdr:from>
    <xdr:to>
      <xdr:col>3</xdr:col>
      <xdr:colOff>0</xdr:colOff>
      <xdr:row>205</xdr:row>
      <xdr:rowOff>171450</xdr:rowOff>
    </xdr:to>
    <xdr:sp macro="" textlink="">
      <xdr:nvSpPr>
        <xdr:cNvPr id="37" name="TextBox 36">
          <a:extLst>
            <a:ext uri="{FF2B5EF4-FFF2-40B4-BE49-F238E27FC236}">
              <a16:creationId xmlns:a16="http://schemas.microsoft.com/office/drawing/2014/main" id="{1C53908C-9AB4-4366-9090-1C14F60E6D2F}"/>
            </a:ext>
            <a:ext uri="{147F2762-F138-4A5C-976F-8EAC2B608ADB}">
              <a16:predDERef xmlns:a16="http://schemas.microsoft.com/office/drawing/2014/main" pred="{31630C1C-BC81-4C7B-8618-943BEB48961E}"/>
            </a:ext>
          </a:extLst>
        </xdr:cNvPr>
        <xdr:cNvSpPr txBox="1"/>
      </xdr:nvSpPr>
      <xdr:spPr>
        <a:xfrm>
          <a:off x="609600" y="37941250"/>
          <a:ext cx="5060950" cy="35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Persistence</a:t>
          </a:r>
        </a:p>
        <a:p>
          <a:endParaRPr lang="en-US" sz="1100" b="1"/>
        </a:p>
      </xdr:txBody>
    </xdr:sp>
    <xdr:clientData/>
  </xdr:twoCellAnchor>
  <xdr:twoCellAnchor>
    <xdr:from>
      <xdr:col>2</xdr:col>
      <xdr:colOff>0</xdr:colOff>
      <xdr:row>208</xdr:row>
      <xdr:rowOff>0</xdr:rowOff>
    </xdr:from>
    <xdr:to>
      <xdr:col>3</xdr:col>
      <xdr:colOff>0</xdr:colOff>
      <xdr:row>209</xdr:row>
      <xdr:rowOff>7056</xdr:rowOff>
    </xdr:to>
    <xdr:sp macro="" textlink="">
      <xdr:nvSpPr>
        <xdr:cNvPr id="38" name="TextBox 37">
          <a:extLst>
            <a:ext uri="{FF2B5EF4-FFF2-40B4-BE49-F238E27FC236}">
              <a16:creationId xmlns:a16="http://schemas.microsoft.com/office/drawing/2014/main" id="{FE10B04A-27CF-43DE-AF41-063A3066F7CA}"/>
            </a:ext>
            <a:ext uri="{147F2762-F138-4A5C-976F-8EAC2B608ADB}">
              <a16:predDERef xmlns:a16="http://schemas.microsoft.com/office/drawing/2014/main" pred="{1C53908C-9AB4-4366-9090-1C14F60E6D2F}"/>
            </a:ext>
          </a:extLst>
        </xdr:cNvPr>
        <xdr:cNvSpPr txBox="1"/>
      </xdr:nvSpPr>
      <xdr:spPr>
        <a:xfrm>
          <a:off x="4127500" y="45106167"/>
          <a:ext cx="2166056" cy="5503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220</xdr:row>
      <xdr:rowOff>0</xdr:rowOff>
    </xdr:from>
    <xdr:to>
      <xdr:col>3</xdr:col>
      <xdr:colOff>0</xdr:colOff>
      <xdr:row>240</xdr:row>
      <xdr:rowOff>76200</xdr:rowOff>
    </xdr:to>
    <xdr:sp macro="" textlink="">
      <xdr:nvSpPr>
        <xdr:cNvPr id="39" name="TextBox 38">
          <a:extLst>
            <a:ext uri="{FF2B5EF4-FFF2-40B4-BE49-F238E27FC236}">
              <a16:creationId xmlns:a16="http://schemas.microsoft.com/office/drawing/2014/main" id="{7C3CBCED-1091-4327-A3A1-0744F1E6D565}"/>
            </a:ext>
            <a:ext uri="{147F2762-F138-4A5C-976F-8EAC2B608ADB}">
              <a16:predDERef xmlns:a16="http://schemas.microsoft.com/office/drawing/2014/main" pred="{FE10B04A-27CF-43DE-AF41-063A3066F7CA}"/>
            </a:ext>
          </a:extLst>
        </xdr:cNvPr>
        <xdr:cNvSpPr txBox="1"/>
      </xdr:nvSpPr>
      <xdr:spPr>
        <a:xfrm>
          <a:off x="609600" y="41255950"/>
          <a:ext cx="5283200" cy="375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B4-B21: Graduation Rates</a:t>
          </a:r>
          <a:r>
            <a:rPr lang="en-US"/>
            <a:t> </a:t>
          </a:r>
        </a:p>
        <a:p>
          <a:endParaRPr lang="en-US" sz="1100" b="1"/>
        </a:p>
        <a:p>
          <a:r>
            <a:rPr lang="en-US" sz="1100" b="0" i="0" u="none" strike="noStrike">
              <a:solidFill>
                <a:schemeClr val="dk1"/>
              </a:solidFill>
              <a:effectLst/>
              <a:latin typeface="+mn-lt"/>
              <a:ea typeface="+mn-ea"/>
              <a:cs typeface="+mn-cs"/>
            </a:rPr>
            <a:t>The items in this section correspond to data elements collected by the IPEDS Web-based Data Collection System’s Graduation Rate Survey (GRS).</a:t>
          </a:r>
          <a:r>
            <a:rPr lang="en-US"/>
            <a:t> </a:t>
          </a:r>
        </a:p>
        <a:p>
          <a:endParaRPr lang="en-US" sz="1100" b="1"/>
        </a:p>
        <a:p>
          <a:r>
            <a:rPr lang="en-US" sz="1100" b="0" i="0" u="none" strike="noStrike">
              <a:solidFill>
                <a:schemeClr val="dk1"/>
              </a:solidFill>
              <a:effectLst/>
              <a:latin typeface="+mn-lt"/>
              <a:ea typeface="+mn-ea"/>
              <a:cs typeface="+mn-cs"/>
            </a:rPr>
            <a:t>•     For complete instructions and definitions of data elements, see the IPEDS GRS Forms and Instructions for the 2024-2025 Survey. </a:t>
          </a:r>
          <a:r>
            <a:rPr lang="en-US" sz="1100" b="0" i="0" u="sng" strike="noStrike">
              <a:solidFill>
                <a:schemeClr val="dk1"/>
              </a:solidFill>
              <a:effectLst/>
              <a:latin typeface="+mn-lt"/>
              <a:ea typeface="+mn-ea"/>
              <a:cs typeface="+mn-cs"/>
            </a:rPr>
            <a:t>https://nces.ed.gov/ipeds/use-the-data/survey-components/9/graduation-rates</a:t>
          </a:r>
          <a:r>
            <a:rPr lang="en-US" sz="1100" b="0" i="0" u="none" strike="noStrike">
              <a:solidFill>
                <a:schemeClr val="dk1"/>
              </a:solidFill>
              <a:effectLst/>
              <a:latin typeface="+mn-lt"/>
              <a:ea typeface="+mn-ea"/>
              <a:cs typeface="+mn-cs"/>
            </a:rPr>
            <a:t> </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In the following section for bachelor’s or equivalent programs, please disaggregate the Fall 2017 and Fall 2018 cohorts (formerly CDS B4-B11) into four groups: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who received a Federal Pell Grant*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Recipients of a subsidized Stafford Loan who did not receive a Pell Grant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who did not receive either a Pell Grant or a subsidized Stafford Loan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Total (all students, regardless of Pell Grant or subsidized loan status)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*Students who received both a Federal Pell Grant and a subsidized Stafford Loan should be reported in the "Recipients of a Federal Pell Grant" column.</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For each graduation rate grid below, the numbers in the first three columns for Questions A-G should sum to the cohort total in the fourth column (formerly CDS B4-B11).</a:t>
          </a:r>
          <a:r>
            <a:rPr lang="en-US"/>
            <a:t> </a:t>
          </a:r>
          <a:endParaRPr lang="en-US" sz="1100" b="1"/>
        </a:p>
      </xdr:txBody>
    </xdr:sp>
    <xdr:clientData/>
  </xdr:twoCellAnchor>
  <xdr:twoCellAnchor>
    <xdr:from>
      <xdr:col>1</xdr:col>
      <xdr:colOff>0</xdr:colOff>
      <xdr:row>242</xdr:row>
      <xdr:rowOff>0</xdr:rowOff>
    </xdr:from>
    <xdr:to>
      <xdr:col>3</xdr:col>
      <xdr:colOff>0</xdr:colOff>
      <xdr:row>247</xdr:row>
      <xdr:rowOff>114300</xdr:rowOff>
    </xdr:to>
    <xdr:sp macro="" textlink="">
      <xdr:nvSpPr>
        <xdr:cNvPr id="40" name="TextBox 39">
          <a:extLst>
            <a:ext uri="{FF2B5EF4-FFF2-40B4-BE49-F238E27FC236}">
              <a16:creationId xmlns:a16="http://schemas.microsoft.com/office/drawing/2014/main" id="{856F0445-932F-4091-BCA7-F0A0128D761F}"/>
            </a:ext>
            <a:ext uri="{147F2762-F138-4A5C-976F-8EAC2B608ADB}">
              <a16:predDERef xmlns:a16="http://schemas.microsoft.com/office/drawing/2014/main" pred="{7C3CBCED-1091-4327-A3A1-0744F1E6D565}"/>
            </a:ext>
          </a:extLst>
        </xdr:cNvPr>
        <xdr:cNvSpPr txBox="1"/>
      </xdr:nvSpPr>
      <xdr:spPr>
        <a:xfrm>
          <a:off x="609600" y="45307250"/>
          <a:ext cx="4984750" cy="1035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For Bachelor’s or Equivalent Programs</a:t>
          </a:r>
          <a:r>
            <a:rPr lang="en-US"/>
            <a:t> </a:t>
          </a:r>
        </a:p>
        <a:p>
          <a:endParaRPr lang="en-US" sz="1100" b="1"/>
        </a:p>
        <a:p>
          <a:r>
            <a:rPr lang="en-US" sz="1100" b="0" i="0" u="none" strike="noStrike">
              <a:solidFill>
                <a:schemeClr val="dk1"/>
              </a:solidFill>
              <a:effectLst/>
              <a:latin typeface="+mn-lt"/>
              <a:ea typeface="+mn-ea"/>
              <a:cs typeface="+mn-cs"/>
            </a:rPr>
            <a:t>Please provide data for the </a:t>
          </a:r>
          <a:r>
            <a:rPr lang="en-US" sz="1100" b="1" i="0" u="none" strike="noStrike">
              <a:solidFill>
                <a:schemeClr val="dk1"/>
              </a:solidFill>
              <a:effectLst/>
              <a:latin typeface="+mn-lt"/>
              <a:ea typeface="+mn-ea"/>
              <a:cs typeface="+mn-cs"/>
            </a:rPr>
            <a:t>Fall 2018</a:t>
          </a:r>
          <a:r>
            <a:rPr lang="en-US" sz="1100" b="0" i="0" u="none" strike="noStrike">
              <a:solidFill>
                <a:schemeClr val="dk1"/>
              </a:solidFill>
              <a:effectLst/>
              <a:latin typeface="+mn-lt"/>
              <a:ea typeface="+mn-ea"/>
              <a:cs typeface="+mn-cs"/>
            </a:rPr>
            <a:t> cohort if available. If Fall 2018</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cohort data are not available, provide data for the</a:t>
          </a:r>
          <a:r>
            <a:rPr lang="en-US" sz="1100" b="1" i="0" u="none" strike="noStrike">
              <a:solidFill>
                <a:schemeClr val="dk1"/>
              </a:solidFill>
              <a:effectLst/>
              <a:latin typeface="+mn-lt"/>
              <a:ea typeface="+mn-ea"/>
              <a:cs typeface="+mn-cs"/>
            </a:rPr>
            <a:t> Fall 2017</a:t>
          </a:r>
          <a:r>
            <a:rPr lang="en-US" sz="1100" b="0" i="0" u="none" strike="noStrike">
              <a:solidFill>
                <a:schemeClr val="dk1"/>
              </a:solidFill>
              <a:effectLst/>
              <a:latin typeface="+mn-lt"/>
              <a:ea typeface="+mn-ea"/>
              <a:cs typeface="+mn-cs"/>
            </a:rPr>
            <a:t> cohort.</a:t>
          </a:r>
          <a:r>
            <a:rPr lang="en-US"/>
            <a:t> </a:t>
          </a:r>
        </a:p>
        <a:p>
          <a:endParaRPr lang="en-US" sz="1100" b="1"/>
        </a:p>
      </xdr:txBody>
    </xdr:sp>
    <xdr:clientData/>
  </xdr:twoCellAnchor>
  <xdr:twoCellAnchor>
    <xdr:from>
      <xdr:col>1</xdr:col>
      <xdr:colOff>0</xdr:colOff>
      <xdr:row>250</xdr:row>
      <xdr:rowOff>0</xdr:rowOff>
    </xdr:from>
    <xdr:to>
      <xdr:col>3</xdr:col>
      <xdr:colOff>0</xdr:colOff>
      <xdr:row>251</xdr:row>
      <xdr:rowOff>158750</xdr:rowOff>
    </xdr:to>
    <xdr:sp macro="" textlink="">
      <xdr:nvSpPr>
        <xdr:cNvPr id="43" name="TextBox 42">
          <a:extLst>
            <a:ext uri="{FF2B5EF4-FFF2-40B4-BE49-F238E27FC236}">
              <a16:creationId xmlns:a16="http://schemas.microsoft.com/office/drawing/2014/main" id="{9AF34328-48F7-482B-90B0-96CD4F61FFF1}"/>
            </a:ext>
            <a:ext uri="{147F2762-F138-4A5C-976F-8EAC2B608ADB}">
              <a16:predDERef xmlns:a16="http://schemas.microsoft.com/office/drawing/2014/main" pred="{856F0445-932F-4091-BCA7-F0A0128D761F}"/>
            </a:ext>
          </a:extLst>
        </xdr:cNvPr>
        <xdr:cNvSpPr txBox="1"/>
      </xdr:nvSpPr>
      <xdr:spPr>
        <a:xfrm>
          <a:off x="609600" y="47885350"/>
          <a:ext cx="49847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u="none" strike="noStrike">
              <a:solidFill>
                <a:schemeClr val="dk1"/>
              </a:solidFill>
              <a:effectLst/>
              <a:latin typeface="+mn-lt"/>
              <a:ea typeface="+mn-ea"/>
              <a:cs typeface="+mn-cs"/>
            </a:rPr>
            <a:t>Fall 2018 Cohort</a:t>
          </a:r>
          <a:r>
            <a:rPr lang="en-US"/>
            <a:t> </a:t>
          </a:r>
          <a:endParaRPr lang="en-US" sz="1100" b="1"/>
        </a:p>
      </xdr:txBody>
    </xdr:sp>
    <xdr:clientData/>
  </xdr:twoCellAnchor>
  <xdr:twoCellAnchor>
    <xdr:from>
      <xdr:col>1</xdr:col>
      <xdr:colOff>0</xdr:colOff>
      <xdr:row>208</xdr:row>
      <xdr:rowOff>0</xdr:rowOff>
    </xdr:from>
    <xdr:to>
      <xdr:col>2</xdr:col>
      <xdr:colOff>19050</xdr:colOff>
      <xdr:row>209</xdr:row>
      <xdr:rowOff>12700</xdr:rowOff>
    </xdr:to>
    <xdr:sp macro="" textlink="">
      <xdr:nvSpPr>
        <xdr:cNvPr id="44" name="TextBox 43">
          <a:extLst>
            <a:ext uri="{FF2B5EF4-FFF2-40B4-BE49-F238E27FC236}">
              <a16:creationId xmlns:a16="http://schemas.microsoft.com/office/drawing/2014/main" id="{F4E0219B-219C-485D-879A-934383F50B07}"/>
            </a:ext>
            <a:ext uri="{147F2762-F138-4A5C-976F-8EAC2B608ADB}">
              <a16:predDERef xmlns:a16="http://schemas.microsoft.com/office/drawing/2014/main" pred="{9AF34328-48F7-482B-90B0-96CD4F61FFF1}"/>
            </a:ext>
          </a:extLst>
        </xdr:cNvPr>
        <xdr:cNvSpPr txBox="1"/>
      </xdr:nvSpPr>
      <xdr:spPr>
        <a:xfrm>
          <a:off x="609600" y="38677850"/>
          <a:ext cx="270510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0">
              <a:solidFill>
                <a:schemeClr val="dk1"/>
              </a:solidFill>
              <a:latin typeface="+mn-lt"/>
              <a:ea typeface="+mn-lt"/>
              <a:cs typeface="+mn-lt"/>
            </a:rPr>
            <a:t>Number of degrees awarded by your institution from </a:t>
          </a:r>
          <a:r>
            <a:rPr lang="en-US" sz="1100" b="1" i="0" u="sng">
              <a:solidFill>
                <a:schemeClr val="dk1"/>
              </a:solidFill>
              <a:latin typeface="+mn-lt"/>
              <a:ea typeface="+mn-lt"/>
              <a:cs typeface="+mn-lt"/>
            </a:rPr>
            <a:t>July 1, 2023, to June 30, 2024</a:t>
          </a:r>
          <a:r>
            <a:rPr lang="en-US" sz="1100" b="1" i="0">
              <a:solidFill>
                <a:schemeClr val="dk1"/>
              </a:solidFill>
              <a:latin typeface="+mn-lt"/>
              <a:ea typeface="+mn-lt"/>
              <a:cs typeface="+mn-lt"/>
            </a:rPr>
            <a:t>.</a:t>
          </a:r>
          <a:r>
            <a:rPr lang="en-US" sz="1100">
              <a:solidFill>
                <a:schemeClr val="dk1"/>
              </a:solidFill>
              <a:latin typeface="+mn-lt"/>
              <a:ea typeface="+mn-lt"/>
              <a:cs typeface="+mn-lt"/>
            </a:rPr>
            <a:t> </a:t>
          </a:r>
        </a:p>
      </xdr:txBody>
    </xdr:sp>
    <xdr:clientData/>
  </xdr:twoCellAnchor>
  <xdr:twoCellAnchor>
    <xdr:from>
      <xdr:col>1</xdr:col>
      <xdr:colOff>42334</xdr:colOff>
      <xdr:row>252</xdr:row>
      <xdr:rowOff>171450</xdr:rowOff>
    </xdr:from>
    <xdr:to>
      <xdr:col>2</xdr:col>
      <xdr:colOff>6350</xdr:colOff>
      <xdr:row>254</xdr:row>
      <xdr:rowOff>28222</xdr:rowOff>
    </xdr:to>
    <xdr:sp macro="" textlink="">
      <xdr:nvSpPr>
        <xdr:cNvPr id="47" name="TextBox 46">
          <a:extLst>
            <a:ext uri="{FF2B5EF4-FFF2-40B4-BE49-F238E27FC236}">
              <a16:creationId xmlns:a16="http://schemas.microsoft.com/office/drawing/2014/main" id="{F910E623-58DE-471D-A8C0-903E85A16B28}"/>
            </a:ext>
          </a:extLst>
        </xdr:cNvPr>
        <xdr:cNvSpPr txBox="1"/>
      </xdr:nvSpPr>
      <xdr:spPr>
        <a:xfrm>
          <a:off x="1086556" y="54322839"/>
          <a:ext cx="3428294" cy="5693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2018 cohort of first-time, full-time, bachelor's (or equivalent) degree-seeking undergraduate students</a:t>
          </a:r>
        </a:p>
      </xdr:txBody>
    </xdr:sp>
    <xdr:clientData/>
  </xdr:twoCellAnchor>
  <xdr:twoCellAnchor>
    <xdr:from>
      <xdr:col>1</xdr:col>
      <xdr:colOff>3460751</xdr:colOff>
      <xdr:row>252</xdr:row>
      <xdr:rowOff>171450</xdr:rowOff>
    </xdr:from>
    <xdr:to>
      <xdr:col>3</xdr:col>
      <xdr:colOff>0</xdr:colOff>
      <xdr:row>254</xdr:row>
      <xdr:rowOff>21166</xdr:rowOff>
    </xdr:to>
    <xdr:sp macro="" textlink="">
      <xdr:nvSpPr>
        <xdr:cNvPr id="48" name="TextBox 47">
          <a:extLst>
            <a:ext uri="{FF2B5EF4-FFF2-40B4-BE49-F238E27FC236}">
              <a16:creationId xmlns:a16="http://schemas.microsoft.com/office/drawing/2014/main" id="{B078BCA8-AE69-4276-AB7F-E26A897393A1}"/>
            </a:ext>
            <a:ext uri="{147F2762-F138-4A5C-976F-8EAC2B608ADB}">
              <a16:predDERef xmlns:a16="http://schemas.microsoft.com/office/drawing/2014/main" pred="{F910E623-58DE-471D-A8C0-903E85A16B28}"/>
            </a:ext>
          </a:extLst>
        </xdr:cNvPr>
        <xdr:cNvSpPr txBox="1"/>
      </xdr:nvSpPr>
      <xdr:spPr>
        <a:xfrm>
          <a:off x="4123973" y="53850117"/>
          <a:ext cx="2155472" cy="56232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1037167</xdr:colOff>
      <xdr:row>258</xdr:row>
      <xdr:rowOff>171451</xdr:rowOff>
    </xdr:from>
    <xdr:to>
      <xdr:col>2</xdr:col>
      <xdr:colOff>6350</xdr:colOff>
      <xdr:row>260</xdr:row>
      <xdr:rowOff>1</xdr:rowOff>
    </xdr:to>
    <xdr:sp macro="" textlink="">
      <xdr:nvSpPr>
        <xdr:cNvPr id="51" name="TextBox 50">
          <a:extLst>
            <a:ext uri="{FF2B5EF4-FFF2-40B4-BE49-F238E27FC236}">
              <a16:creationId xmlns:a16="http://schemas.microsoft.com/office/drawing/2014/main" id="{0D2FD3F2-4EBB-45A3-BF58-8819A92B6AED}"/>
            </a:ext>
          </a:extLst>
        </xdr:cNvPr>
        <xdr:cNvSpPr txBox="1"/>
      </xdr:nvSpPr>
      <xdr:spPr>
        <a:xfrm>
          <a:off x="1037167" y="56192562"/>
          <a:ext cx="3477683" cy="14513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did not persist and did not graduate for the following reasons: </a:t>
          </a:r>
        </a:p>
        <a:p>
          <a:pPr algn="l"/>
          <a:r>
            <a:rPr lang="en-US" sz="1100" b="1"/>
            <a:t>• Deceased</a:t>
          </a:r>
        </a:p>
        <a:p>
          <a:pPr algn="l"/>
          <a:r>
            <a:rPr lang="en-US" sz="1100" b="1"/>
            <a:t>• Permanently Disabled</a:t>
          </a:r>
        </a:p>
        <a:p>
          <a:pPr algn="l"/>
          <a:r>
            <a:rPr lang="en-US" sz="1100" b="1"/>
            <a:t>• Armed Forces</a:t>
          </a:r>
        </a:p>
        <a:p>
          <a:pPr algn="l"/>
          <a:r>
            <a:rPr lang="en-US" sz="1100" b="1"/>
            <a:t>• Foreign Aid Service of the Federal Government</a:t>
          </a:r>
        </a:p>
        <a:p>
          <a:pPr algn="l"/>
          <a:r>
            <a:rPr lang="en-US" sz="1100" b="1"/>
            <a:t>• Official church missions</a:t>
          </a:r>
        </a:p>
        <a:p>
          <a:pPr algn="l"/>
          <a:r>
            <a:rPr lang="en-US" sz="1100" b="1"/>
            <a:t>• Report Total Allowable Exclusions</a:t>
          </a:r>
        </a:p>
      </xdr:txBody>
    </xdr:sp>
    <xdr:clientData/>
  </xdr:twoCellAnchor>
  <xdr:twoCellAnchor>
    <xdr:from>
      <xdr:col>2</xdr:col>
      <xdr:colOff>0</xdr:colOff>
      <xdr:row>258</xdr:row>
      <xdr:rowOff>171450</xdr:rowOff>
    </xdr:from>
    <xdr:to>
      <xdr:col>3</xdr:col>
      <xdr:colOff>0</xdr:colOff>
      <xdr:row>260</xdr:row>
      <xdr:rowOff>7055</xdr:rowOff>
    </xdr:to>
    <xdr:sp macro="" textlink="">
      <xdr:nvSpPr>
        <xdr:cNvPr id="52" name="TextBox 51">
          <a:extLst>
            <a:ext uri="{FF2B5EF4-FFF2-40B4-BE49-F238E27FC236}">
              <a16:creationId xmlns:a16="http://schemas.microsoft.com/office/drawing/2014/main" id="{CA6265A2-856E-46C7-8354-E0FC2B9F127D}"/>
            </a:ext>
            <a:ext uri="{147F2762-F138-4A5C-976F-8EAC2B608ADB}">
              <a16:predDERef xmlns:a16="http://schemas.microsoft.com/office/drawing/2014/main" pred="{0D2FD3F2-4EBB-45A3-BF58-8819A92B6AED}"/>
            </a:ext>
          </a:extLst>
        </xdr:cNvPr>
        <xdr:cNvSpPr txBox="1"/>
      </xdr:nvSpPr>
      <xdr:spPr>
        <a:xfrm>
          <a:off x="4127500" y="55719839"/>
          <a:ext cx="2173111" cy="14583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1037166</xdr:colOff>
      <xdr:row>264</xdr:row>
      <xdr:rowOff>171450</xdr:rowOff>
    </xdr:from>
    <xdr:to>
      <xdr:col>2</xdr:col>
      <xdr:colOff>6349</xdr:colOff>
      <xdr:row>266</xdr:row>
      <xdr:rowOff>0</xdr:rowOff>
    </xdr:to>
    <xdr:sp macro="" textlink="">
      <xdr:nvSpPr>
        <xdr:cNvPr id="53" name="TextBox 52">
          <a:extLst>
            <a:ext uri="{FF2B5EF4-FFF2-40B4-BE49-F238E27FC236}">
              <a16:creationId xmlns:a16="http://schemas.microsoft.com/office/drawing/2014/main" id="{8C93F397-2CC6-493F-B970-DA5957A21FA5}"/>
            </a:ext>
          </a:extLst>
        </xdr:cNvPr>
        <xdr:cNvSpPr txBox="1"/>
      </xdr:nvSpPr>
      <xdr:spPr>
        <a:xfrm>
          <a:off x="1037166" y="58972450"/>
          <a:ext cx="3477683" cy="541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2018 cohort, after adjusting for allowable exclusions</a:t>
          </a:r>
        </a:p>
      </xdr:txBody>
    </xdr:sp>
    <xdr:clientData/>
  </xdr:twoCellAnchor>
  <xdr:twoCellAnchor>
    <xdr:from>
      <xdr:col>1</xdr:col>
      <xdr:colOff>3460751</xdr:colOff>
      <xdr:row>264</xdr:row>
      <xdr:rowOff>171450</xdr:rowOff>
    </xdr:from>
    <xdr:to>
      <xdr:col>3</xdr:col>
      <xdr:colOff>0</xdr:colOff>
      <xdr:row>266</xdr:row>
      <xdr:rowOff>7055</xdr:rowOff>
    </xdr:to>
    <xdr:sp macro="" textlink="">
      <xdr:nvSpPr>
        <xdr:cNvPr id="54" name="TextBox 53">
          <a:extLst>
            <a:ext uri="{FF2B5EF4-FFF2-40B4-BE49-F238E27FC236}">
              <a16:creationId xmlns:a16="http://schemas.microsoft.com/office/drawing/2014/main" id="{E6D9C716-197F-4EF5-932A-CD959AB36723}"/>
            </a:ext>
            <a:ext uri="{147F2762-F138-4A5C-976F-8EAC2B608ADB}">
              <a16:predDERef xmlns:a16="http://schemas.microsoft.com/office/drawing/2014/main" pred="{8C93F397-2CC6-493F-B970-DA5957A21FA5}"/>
            </a:ext>
          </a:extLst>
        </xdr:cNvPr>
        <xdr:cNvSpPr txBox="1"/>
      </xdr:nvSpPr>
      <xdr:spPr>
        <a:xfrm>
          <a:off x="4123973" y="58499728"/>
          <a:ext cx="2162528" cy="548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271</xdr:row>
      <xdr:rowOff>0</xdr:rowOff>
    </xdr:from>
    <xdr:to>
      <xdr:col>2</xdr:col>
      <xdr:colOff>6350</xdr:colOff>
      <xdr:row>271</xdr:row>
      <xdr:rowOff>529167</xdr:rowOff>
    </xdr:to>
    <xdr:sp macro="" textlink="">
      <xdr:nvSpPr>
        <xdr:cNvPr id="55" name="TextBox 54">
          <a:extLst>
            <a:ext uri="{FF2B5EF4-FFF2-40B4-BE49-F238E27FC236}">
              <a16:creationId xmlns:a16="http://schemas.microsoft.com/office/drawing/2014/main" id="{451D28B9-0F13-449A-8E99-44F19487D487}"/>
            </a:ext>
          </a:extLst>
        </xdr:cNvPr>
        <xdr:cNvSpPr txBox="1"/>
      </xdr:nvSpPr>
      <xdr:spPr>
        <a:xfrm>
          <a:off x="1044222" y="60847111"/>
          <a:ext cx="3470628" cy="5291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four years or less (by Aug. 31, 2022) </a:t>
          </a:r>
        </a:p>
      </xdr:txBody>
    </xdr:sp>
    <xdr:clientData/>
  </xdr:twoCellAnchor>
  <xdr:twoCellAnchor>
    <xdr:from>
      <xdr:col>1</xdr:col>
      <xdr:colOff>3460750</xdr:colOff>
      <xdr:row>270</xdr:row>
      <xdr:rowOff>176388</xdr:rowOff>
    </xdr:from>
    <xdr:to>
      <xdr:col>3</xdr:col>
      <xdr:colOff>0</xdr:colOff>
      <xdr:row>272</xdr:row>
      <xdr:rowOff>14111</xdr:rowOff>
    </xdr:to>
    <xdr:sp macro="" textlink="">
      <xdr:nvSpPr>
        <xdr:cNvPr id="56" name="TextBox 55">
          <a:extLst>
            <a:ext uri="{FF2B5EF4-FFF2-40B4-BE49-F238E27FC236}">
              <a16:creationId xmlns:a16="http://schemas.microsoft.com/office/drawing/2014/main" id="{7821E32A-36F5-4DA5-85CC-F3EE1CAA3200}"/>
            </a:ext>
            <a:ext uri="{147F2762-F138-4A5C-976F-8EAC2B608ADB}">
              <a16:predDERef xmlns:a16="http://schemas.microsoft.com/office/drawing/2014/main" pred="{451D28B9-0F13-449A-8E99-44F19487D487}"/>
            </a:ext>
          </a:extLst>
        </xdr:cNvPr>
        <xdr:cNvSpPr txBox="1"/>
      </xdr:nvSpPr>
      <xdr:spPr>
        <a:xfrm>
          <a:off x="4123972" y="60374388"/>
          <a:ext cx="2550584" cy="55033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277</xdr:row>
      <xdr:rowOff>0</xdr:rowOff>
    </xdr:from>
    <xdr:to>
      <xdr:col>2</xdr:col>
      <xdr:colOff>6350</xdr:colOff>
      <xdr:row>278</xdr:row>
      <xdr:rowOff>0</xdr:rowOff>
    </xdr:to>
    <xdr:sp macro="" textlink="">
      <xdr:nvSpPr>
        <xdr:cNvPr id="57" name="TextBox 56">
          <a:extLst>
            <a:ext uri="{FF2B5EF4-FFF2-40B4-BE49-F238E27FC236}">
              <a16:creationId xmlns:a16="http://schemas.microsoft.com/office/drawing/2014/main" id="{42239180-8D7E-40BB-9D8C-9644B417DD59}"/>
            </a:ext>
          </a:extLst>
        </xdr:cNvPr>
        <xdr:cNvSpPr txBox="1"/>
      </xdr:nvSpPr>
      <xdr:spPr>
        <a:xfrm>
          <a:off x="596900" y="54997350"/>
          <a:ext cx="3194050" cy="5334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more than four years but in five years or less (after Aug. 31, 2022 and by Aug. 31, 2023)</a:t>
          </a:r>
        </a:p>
      </xdr:txBody>
    </xdr:sp>
    <xdr:clientData/>
  </xdr:twoCellAnchor>
  <xdr:twoCellAnchor>
    <xdr:from>
      <xdr:col>1</xdr:col>
      <xdr:colOff>3460750</xdr:colOff>
      <xdr:row>277</xdr:row>
      <xdr:rowOff>0</xdr:rowOff>
    </xdr:from>
    <xdr:to>
      <xdr:col>3</xdr:col>
      <xdr:colOff>0</xdr:colOff>
      <xdr:row>278</xdr:row>
      <xdr:rowOff>7056</xdr:rowOff>
    </xdr:to>
    <xdr:sp macro="" textlink="">
      <xdr:nvSpPr>
        <xdr:cNvPr id="58" name="TextBox 57">
          <a:extLst>
            <a:ext uri="{FF2B5EF4-FFF2-40B4-BE49-F238E27FC236}">
              <a16:creationId xmlns:a16="http://schemas.microsoft.com/office/drawing/2014/main" id="{AA3EEE38-06D9-4DBD-8007-4D0911857081}"/>
            </a:ext>
            <a:ext uri="{147F2762-F138-4A5C-976F-8EAC2B608ADB}">
              <a16:predDERef xmlns:a16="http://schemas.microsoft.com/office/drawing/2014/main" pred="{42239180-8D7E-40BB-9D8C-9644B417DD59}"/>
            </a:ext>
          </a:extLst>
        </xdr:cNvPr>
        <xdr:cNvSpPr txBox="1"/>
      </xdr:nvSpPr>
      <xdr:spPr>
        <a:xfrm>
          <a:off x="4123972" y="62244111"/>
          <a:ext cx="2176639" cy="6279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21166</xdr:colOff>
      <xdr:row>283</xdr:row>
      <xdr:rowOff>0</xdr:rowOff>
    </xdr:from>
    <xdr:to>
      <xdr:col>2</xdr:col>
      <xdr:colOff>6349</xdr:colOff>
      <xdr:row>283</xdr:row>
      <xdr:rowOff>719667</xdr:rowOff>
    </xdr:to>
    <xdr:sp macro="" textlink="">
      <xdr:nvSpPr>
        <xdr:cNvPr id="59" name="TextBox 58">
          <a:extLst>
            <a:ext uri="{FF2B5EF4-FFF2-40B4-BE49-F238E27FC236}">
              <a16:creationId xmlns:a16="http://schemas.microsoft.com/office/drawing/2014/main" id="{02160C2E-6E8F-4CB0-BAFE-CA61101A4540}"/>
            </a:ext>
          </a:extLst>
        </xdr:cNvPr>
        <xdr:cNvSpPr txBox="1"/>
      </xdr:nvSpPr>
      <xdr:spPr>
        <a:xfrm>
          <a:off x="1065388" y="64671222"/>
          <a:ext cx="3449461" cy="719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more than five years but in six years or less </a:t>
          </a:r>
          <a:r>
            <a:rPr lang="en-US" sz="1100" b="1">
              <a:solidFill>
                <a:schemeClr val="dk1"/>
              </a:solidFill>
              <a:effectLst/>
              <a:latin typeface="+mn-lt"/>
              <a:ea typeface="+mn-ea"/>
              <a:cs typeface="+mn-cs"/>
            </a:rPr>
            <a:t>(after Aug. 31, 2023 and by Aug. 31, 2024)</a:t>
          </a:r>
          <a:endParaRPr lang="en-US" sz="1100" b="1"/>
        </a:p>
      </xdr:txBody>
    </xdr:sp>
    <xdr:clientData/>
  </xdr:twoCellAnchor>
  <xdr:twoCellAnchor>
    <xdr:from>
      <xdr:col>2</xdr:col>
      <xdr:colOff>1</xdr:colOff>
      <xdr:row>283</xdr:row>
      <xdr:rowOff>0</xdr:rowOff>
    </xdr:from>
    <xdr:to>
      <xdr:col>3</xdr:col>
      <xdr:colOff>0</xdr:colOff>
      <xdr:row>283</xdr:row>
      <xdr:rowOff>719667</xdr:rowOff>
    </xdr:to>
    <xdr:sp macro="" textlink="">
      <xdr:nvSpPr>
        <xdr:cNvPr id="60" name="TextBox 59">
          <a:extLst>
            <a:ext uri="{FF2B5EF4-FFF2-40B4-BE49-F238E27FC236}">
              <a16:creationId xmlns:a16="http://schemas.microsoft.com/office/drawing/2014/main" id="{A2C3F13D-2504-4907-A1A9-93C609817320}"/>
            </a:ext>
            <a:ext uri="{147F2762-F138-4A5C-976F-8EAC2B608ADB}">
              <a16:predDERef xmlns:a16="http://schemas.microsoft.com/office/drawing/2014/main" pred="{02160C2E-6E8F-4CB0-BAFE-CA61101A4540}"/>
            </a:ext>
          </a:extLst>
        </xdr:cNvPr>
        <xdr:cNvSpPr txBox="1"/>
      </xdr:nvSpPr>
      <xdr:spPr>
        <a:xfrm>
          <a:off x="3746501" y="65913000"/>
          <a:ext cx="2455332" cy="719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7055</xdr:colOff>
      <xdr:row>289</xdr:row>
      <xdr:rowOff>1</xdr:rowOff>
    </xdr:from>
    <xdr:to>
      <xdr:col>2</xdr:col>
      <xdr:colOff>70556</xdr:colOff>
      <xdr:row>289</xdr:row>
      <xdr:rowOff>606779</xdr:rowOff>
    </xdr:to>
    <xdr:sp macro="" textlink="">
      <xdr:nvSpPr>
        <xdr:cNvPr id="6" name="TextBox 5">
          <a:extLst>
            <a:ext uri="{FF2B5EF4-FFF2-40B4-BE49-F238E27FC236}">
              <a16:creationId xmlns:a16="http://schemas.microsoft.com/office/drawing/2014/main" id="{84321499-0C81-41E1-9A49-A81B3CBD6FFD}"/>
            </a:ext>
          </a:extLst>
        </xdr:cNvPr>
        <xdr:cNvSpPr txBox="1"/>
      </xdr:nvSpPr>
      <xdr:spPr>
        <a:xfrm>
          <a:off x="578555" y="68022612"/>
          <a:ext cx="3238501" cy="606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graduating within six years (sum of lines D, E, and F)</a:t>
          </a:r>
        </a:p>
      </xdr:txBody>
    </xdr:sp>
    <xdr:clientData/>
  </xdr:twoCellAnchor>
  <xdr:twoCellAnchor>
    <xdr:from>
      <xdr:col>2</xdr:col>
      <xdr:colOff>1</xdr:colOff>
      <xdr:row>289</xdr:row>
      <xdr:rowOff>0</xdr:rowOff>
    </xdr:from>
    <xdr:to>
      <xdr:col>3</xdr:col>
      <xdr:colOff>0</xdr:colOff>
      <xdr:row>290</xdr:row>
      <xdr:rowOff>0</xdr:rowOff>
    </xdr:to>
    <xdr:sp macro="" textlink="">
      <xdr:nvSpPr>
        <xdr:cNvPr id="7" name="TextBox 6">
          <a:extLst>
            <a:ext uri="{FF2B5EF4-FFF2-40B4-BE49-F238E27FC236}">
              <a16:creationId xmlns:a16="http://schemas.microsoft.com/office/drawing/2014/main" id="{586562B1-F46B-481C-A997-57C86A500CC5}"/>
            </a:ext>
            <a:ext uri="{147F2762-F138-4A5C-976F-8EAC2B608ADB}">
              <a16:predDERef xmlns:a16="http://schemas.microsoft.com/office/drawing/2014/main" pred="{84321499-0C81-41E1-9A49-A81B3CBD6FFD}"/>
            </a:ext>
          </a:extLst>
        </xdr:cNvPr>
        <xdr:cNvSpPr txBox="1"/>
      </xdr:nvSpPr>
      <xdr:spPr>
        <a:xfrm>
          <a:off x="3746501" y="68022611"/>
          <a:ext cx="2384777"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7056</xdr:colOff>
      <xdr:row>295</xdr:row>
      <xdr:rowOff>0</xdr:rowOff>
    </xdr:from>
    <xdr:to>
      <xdr:col>2</xdr:col>
      <xdr:colOff>0</xdr:colOff>
      <xdr:row>296</xdr:row>
      <xdr:rowOff>0</xdr:rowOff>
    </xdr:to>
    <xdr:sp macro="" textlink="">
      <xdr:nvSpPr>
        <xdr:cNvPr id="14" name="TextBox 13">
          <a:extLst>
            <a:ext uri="{FF2B5EF4-FFF2-40B4-BE49-F238E27FC236}">
              <a16:creationId xmlns:a16="http://schemas.microsoft.com/office/drawing/2014/main" id="{58E1039B-09AE-4885-A139-B3300CC5DDA1}"/>
            </a:ext>
          </a:extLst>
        </xdr:cNvPr>
        <xdr:cNvSpPr txBox="1"/>
      </xdr:nvSpPr>
      <xdr:spPr>
        <a:xfrm>
          <a:off x="1051278" y="68699944"/>
          <a:ext cx="3457222"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Six-year graduation rate for 2018 cohort (G divided by C)</a:t>
          </a:r>
        </a:p>
      </xdr:txBody>
    </xdr:sp>
    <xdr:clientData/>
  </xdr:twoCellAnchor>
  <xdr:twoCellAnchor>
    <xdr:from>
      <xdr:col>1</xdr:col>
      <xdr:colOff>3460752</xdr:colOff>
      <xdr:row>295</xdr:row>
      <xdr:rowOff>0</xdr:rowOff>
    </xdr:from>
    <xdr:to>
      <xdr:col>3</xdr:col>
      <xdr:colOff>0</xdr:colOff>
      <xdr:row>295</xdr:row>
      <xdr:rowOff>606778</xdr:rowOff>
    </xdr:to>
    <xdr:sp macro="" textlink="">
      <xdr:nvSpPr>
        <xdr:cNvPr id="15" name="TextBox 14">
          <a:extLst>
            <a:ext uri="{FF2B5EF4-FFF2-40B4-BE49-F238E27FC236}">
              <a16:creationId xmlns:a16="http://schemas.microsoft.com/office/drawing/2014/main" id="{8D4B8C9D-0AB6-4841-8773-42AB1B16FA2B}"/>
            </a:ext>
            <a:ext uri="{147F2762-F138-4A5C-976F-8EAC2B608ADB}">
              <a16:predDERef xmlns:a16="http://schemas.microsoft.com/office/drawing/2014/main" pred="{58E1039B-09AE-4885-A139-B3300CC5DDA1}"/>
            </a:ext>
          </a:extLst>
        </xdr:cNvPr>
        <xdr:cNvSpPr txBox="1"/>
      </xdr:nvSpPr>
      <xdr:spPr>
        <a:xfrm>
          <a:off x="4123974" y="68699944"/>
          <a:ext cx="2557638" cy="606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303</xdr:row>
      <xdr:rowOff>0</xdr:rowOff>
    </xdr:from>
    <xdr:to>
      <xdr:col>3</xdr:col>
      <xdr:colOff>0</xdr:colOff>
      <xdr:row>304</xdr:row>
      <xdr:rowOff>158750</xdr:rowOff>
    </xdr:to>
    <xdr:sp macro="" textlink="">
      <xdr:nvSpPr>
        <xdr:cNvPr id="16" name="TextBox 15">
          <a:extLst>
            <a:ext uri="{FF2B5EF4-FFF2-40B4-BE49-F238E27FC236}">
              <a16:creationId xmlns:a16="http://schemas.microsoft.com/office/drawing/2014/main" id="{30448305-D51C-4F37-8A42-4BC6C2835987}"/>
            </a:ext>
            <a:ext uri="{147F2762-F138-4A5C-976F-8EAC2B608ADB}">
              <a16:predDERef xmlns:a16="http://schemas.microsoft.com/office/drawing/2014/main" pred="{8D4B8C9D-0AB6-4841-8773-42AB1B16FA2B}"/>
            </a:ext>
          </a:extLst>
        </xdr:cNvPr>
        <xdr:cNvSpPr txBox="1"/>
      </xdr:nvSpPr>
      <xdr:spPr>
        <a:xfrm>
          <a:off x="609600" y="47879000"/>
          <a:ext cx="54737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u="none" strike="noStrike">
              <a:solidFill>
                <a:schemeClr val="dk1"/>
              </a:solidFill>
              <a:effectLst/>
              <a:latin typeface="+mn-lt"/>
              <a:ea typeface="+mn-ea"/>
              <a:cs typeface="+mn-cs"/>
            </a:rPr>
            <a:t>Fall 2017 Cohort</a:t>
          </a:r>
          <a:r>
            <a:rPr lang="en-US"/>
            <a:t> </a:t>
          </a:r>
          <a:endParaRPr lang="en-US" sz="1100" b="1"/>
        </a:p>
      </xdr:txBody>
    </xdr:sp>
    <xdr:clientData/>
  </xdr:twoCellAnchor>
  <xdr:twoCellAnchor>
    <xdr:from>
      <xdr:col>1</xdr:col>
      <xdr:colOff>28222</xdr:colOff>
      <xdr:row>305</xdr:row>
      <xdr:rowOff>171450</xdr:rowOff>
    </xdr:from>
    <xdr:to>
      <xdr:col>2</xdr:col>
      <xdr:colOff>6350</xdr:colOff>
      <xdr:row>307</xdr:row>
      <xdr:rowOff>35278</xdr:rowOff>
    </xdr:to>
    <xdr:sp macro="" textlink="">
      <xdr:nvSpPr>
        <xdr:cNvPr id="17" name="TextBox 16">
          <a:extLst>
            <a:ext uri="{FF2B5EF4-FFF2-40B4-BE49-F238E27FC236}">
              <a16:creationId xmlns:a16="http://schemas.microsoft.com/office/drawing/2014/main" id="{4B74C951-55DE-460C-87A0-D9247FDD4BFE}"/>
            </a:ext>
          </a:extLst>
        </xdr:cNvPr>
        <xdr:cNvSpPr txBox="1"/>
      </xdr:nvSpPr>
      <xdr:spPr>
        <a:xfrm>
          <a:off x="1072444" y="71531339"/>
          <a:ext cx="3442406" cy="5764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2017 cohort of first-time, full-time, bachelor's (or equivalent) degree-seeking undergraduate students</a:t>
          </a:r>
        </a:p>
      </xdr:txBody>
    </xdr:sp>
    <xdr:clientData/>
  </xdr:twoCellAnchor>
  <xdr:twoCellAnchor>
    <xdr:from>
      <xdr:col>1</xdr:col>
      <xdr:colOff>3460750</xdr:colOff>
      <xdr:row>305</xdr:row>
      <xdr:rowOff>171450</xdr:rowOff>
    </xdr:from>
    <xdr:to>
      <xdr:col>3</xdr:col>
      <xdr:colOff>0</xdr:colOff>
      <xdr:row>307</xdr:row>
      <xdr:rowOff>42333</xdr:rowOff>
    </xdr:to>
    <xdr:sp macro="" textlink="">
      <xdr:nvSpPr>
        <xdr:cNvPr id="18" name="TextBox 17">
          <a:extLst>
            <a:ext uri="{FF2B5EF4-FFF2-40B4-BE49-F238E27FC236}">
              <a16:creationId xmlns:a16="http://schemas.microsoft.com/office/drawing/2014/main" id="{34F1E876-3921-4E5E-97CA-D6DE14DFCBAE}"/>
            </a:ext>
            <a:ext uri="{147F2762-F138-4A5C-976F-8EAC2B608ADB}">
              <a16:predDERef xmlns:a16="http://schemas.microsoft.com/office/drawing/2014/main" pred="{4B74C951-55DE-460C-87A0-D9247FDD4BFE}"/>
            </a:ext>
          </a:extLst>
        </xdr:cNvPr>
        <xdr:cNvSpPr txBox="1"/>
      </xdr:nvSpPr>
      <xdr:spPr>
        <a:xfrm>
          <a:off x="4123972" y="71058617"/>
          <a:ext cx="2176639" cy="58349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21166</xdr:colOff>
      <xdr:row>311</xdr:row>
      <xdr:rowOff>171452</xdr:rowOff>
    </xdr:from>
    <xdr:to>
      <xdr:col>2</xdr:col>
      <xdr:colOff>7056</xdr:colOff>
      <xdr:row>312</xdr:row>
      <xdr:rowOff>1481667</xdr:rowOff>
    </xdr:to>
    <xdr:sp macro="" textlink="">
      <xdr:nvSpPr>
        <xdr:cNvPr id="19" name="TextBox 18">
          <a:extLst>
            <a:ext uri="{FF2B5EF4-FFF2-40B4-BE49-F238E27FC236}">
              <a16:creationId xmlns:a16="http://schemas.microsoft.com/office/drawing/2014/main" id="{8805483C-8962-43F6-92B7-97E9B94425E3}"/>
            </a:ext>
          </a:extLst>
        </xdr:cNvPr>
        <xdr:cNvSpPr txBox="1"/>
      </xdr:nvSpPr>
      <xdr:spPr>
        <a:xfrm>
          <a:off x="592666" y="74812174"/>
          <a:ext cx="3160890" cy="149366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did not persist and did not graduate for the following reasons: </a:t>
          </a:r>
        </a:p>
        <a:p>
          <a:pPr algn="l"/>
          <a:r>
            <a:rPr lang="en-US" sz="1100" b="1"/>
            <a:t>• Deceased</a:t>
          </a:r>
        </a:p>
        <a:p>
          <a:pPr algn="l"/>
          <a:r>
            <a:rPr lang="en-US" sz="1100" b="1"/>
            <a:t>• Permanently Disabled</a:t>
          </a:r>
        </a:p>
        <a:p>
          <a:pPr algn="l"/>
          <a:r>
            <a:rPr lang="en-US" sz="1100" b="1"/>
            <a:t>• Armed Forces</a:t>
          </a:r>
        </a:p>
        <a:p>
          <a:pPr algn="l"/>
          <a:r>
            <a:rPr lang="en-US" sz="1100" b="1"/>
            <a:t>• Foreign Aid Service of the Federal Government</a:t>
          </a:r>
        </a:p>
        <a:p>
          <a:pPr algn="l"/>
          <a:r>
            <a:rPr lang="en-US" sz="1100" b="1"/>
            <a:t>• Official church missions</a:t>
          </a:r>
        </a:p>
        <a:p>
          <a:pPr algn="l"/>
          <a:r>
            <a:rPr lang="en-US" sz="1100" b="1"/>
            <a:t>• Report Total Allowable Exclusions</a:t>
          </a:r>
        </a:p>
      </xdr:txBody>
    </xdr:sp>
    <xdr:clientData/>
  </xdr:twoCellAnchor>
  <xdr:twoCellAnchor>
    <xdr:from>
      <xdr:col>2</xdr:col>
      <xdr:colOff>1</xdr:colOff>
      <xdr:row>311</xdr:row>
      <xdr:rowOff>171451</xdr:rowOff>
    </xdr:from>
    <xdr:to>
      <xdr:col>3</xdr:col>
      <xdr:colOff>0</xdr:colOff>
      <xdr:row>312</xdr:row>
      <xdr:rowOff>1481666</xdr:rowOff>
    </xdr:to>
    <xdr:sp macro="" textlink="">
      <xdr:nvSpPr>
        <xdr:cNvPr id="20" name="TextBox 19">
          <a:extLst>
            <a:ext uri="{FF2B5EF4-FFF2-40B4-BE49-F238E27FC236}">
              <a16:creationId xmlns:a16="http://schemas.microsoft.com/office/drawing/2014/main" id="{4B9BF130-7CEC-4723-B437-A28235466D33}"/>
            </a:ext>
            <a:ext uri="{147F2762-F138-4A5C-976F-8EAC2B608ADB}">
              <a16:predDERef xmlns:a16="http://schemas.microsoft.com/office/drawing/2014/main" pred="{8805483C-8962-43F6-92B7-97E9B94425E3}"/>
            </a:ext>
          </a:extLst>
        </xdr:cNvPr>
        <xdr:cNvSpPr txBox="1"/>
      </xdr:nvSpPr>
      <xdr:spPr>
        <a:xfrm>
          <a:off x="4127501" y="72928340"/>
          <a:ext cx="2166056" cy="148660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317</xdr:row>
      <xdr:rowOff>171450</xdr:rowOff>
    </xdr:from>
    <xdr:to>
      <xdr:col>2</xdr:col>
      <xdr:colOff>6350</xdr:colOff>
      <xdr:row>319</xdr:row>
      <xdr:rowOff>0</xdr:rowOff>
    </xdr:to>
    <xdr:sp macro="" textlink="">
      <xdr:nvSpPr>
        <xdr:cNvPr id="21" name="TextBox 20">
          <a:extLst>
            <a:ext uri="{FF2B5EF4-FFF2-40B4-BE49-F238E27FC236}">
              <a16:creationId xmlns:a16="http://schemas.microsoft.com/office/drawing/2014/main" id="{7BC5E910-A976-4829-9718-D45A70A23D4B}"/>
            </a:ext>
          </a:extLst>
        </xdr:cNvPr>
        <xdr:cNvSpPr txBox="1"/>
      </xdr:nvSpPr>
      <xdr:spPr>
        <a:xfrm>
          <a:off x="1044222" y="76230339"/>
          <a:ext cx="3470628" cy="541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2017 cohort, after adjusting for allowable exclusions</a:t>
          </a:r>
        </a:p>
      </xdr:txBody>
    </xdr:sp>
    <xdr:clientData/>
  </xdr:twoCellAnchor>
  <xdr:twoCellAnchor>
    <xdr:from>
      <xdr:col>1</xdr:col>
      <xdr:colOff>3460751</xdr:colOff>
      <xdr:row>317</xdr:row>
      <xdr:rowOff>171451</xdr:rowOff>
    </xdr:from>
    <xdr:to>
      <xdr:col>3</xdr:col>
      <xdr:colOff>0</xdr:colOff>
      <xdr:row>318</xdr:row>
      <xdr:rowOff>522112</xdr:rowOff>
    </xdr:to>
    <xdr:sp macro="" textlink="">
      <xdr:nvSpPr>
        <xdr:cNvPr id="33" name="TextBox 32">
          <a:extLst>
            <a:ext uri="{FF2B5EF4-FFF2-40B4-BE49-F238E27FC236}">
              <a16:creationId xmlns:a16="http://schemas.microsoft.com/office/drawing/2014/main" id="{33816490-ED41-433A-A2B4-F56F58ED0CB2}"/>
            </a:ext>
            <a:ext uri="{147F2762-F138-4A5C-976F-8EAC2B608ADB}">
              <a16:predDERef xmlns:a16="http://schemas.microsoft.com/office/drawing/2014/main" pred="{7BC5E910-A976-4829-9718-D45A70A23D4B}"/>
            </a:ext>
          </a:extLst>
        </xdr:cNvPr>
        <xdr:cNvSpPr txBox="1"/>
      </xdr:nvSpPr>
      <xdr:spPr>
        <a:xfrm>
          <a:off x="4123973" y="75757618"/>
          <a:ext cx="2155472" cy="527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7055</xdr:colOff>
      <xdr:row>323</xdr:row>
      <xdr:rowOff>176388</xdr:rowOff>
    </xdr:from>
    <xdr:to>
      <xdr:col>2</xdr:col>
      <xdr:colOff>0</xdr:colOff>
      <xdr:row>324</xdr:row>
      <xdr:rowOff>465667</xdr:rowOff>
    </xdr:to>
    <xdr:sp macro="" textlink="">
      <xdr:nvSpPr>
        <xdr:cNvPr id="34" name="TextBox 33">
          <a:extLst>
            <a:ext uri="{FF2B5EF4-FFF2-40B4-BE49-F238E27FC236}">
              <a16:creationId xmlns:a16="http://schemas.microsoft.com/office/drawing/2014/main" id="{1134E5CA-2FF3-401D-8513-2F271B8B033A}"/>
            </a:ext>
          </a:extLst>
        </xdr:cNvPr>
        <xdr:cNvSpPr txBox="1"/>
      </xdr:nvSpPr>
      <xdr:spPr>
        <a:xfrm>
          <a:off x="578555" y="79586666"/>
          <a:ext cx="3167945" cy="4727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four years or less (by Aug. 31, 2021) </a:t>
          </a:r>
        </a:p>
      </xdr:txBody>
    </xdr:sp>
    <xdr:clientData/>
  </xdr:twoCellAnchor>
  <xdr:twoCellAnchor>
    <xdr:from>
      <xdr:col>2</xdr:col>
      <xdr:colOff>1</xdr:colOff>
      <xdr:row>324</xdr:row>
      <xdr:rowOff>0</xdr:rowOff>
    </xdr:from>
    <xdr:to>
      <xdr:col>2</xdr:col>
      <xdr:colOff>2314222</xdr:colOff>
      <xdr:row>324</xdr:row>
      <xdr:rowOff>465667</xdr:rowOff>
    </xdr:to>
    <xdr:sp macro="" textlink="">
      <xdr:nvSpPr>
        <xdr:cNvPr id="42" name="TextBox 41">
          <a:extLst>
            <a:ext uri="{FF2B5EF4-FFF2-40B4-BE49-F238E27FC236}">
              <a16:creationId xmlns:a16="http://schemas.microsoft.com/office/drawing/2014/main" id="{665A14C5-BD4A-46D1-B2FD-A3CC7118D765}"/>
            </a:ext>
          </a:extLst>
        </xdr:cNvPr>
        <xdr:cNvSpPr txBox="1"/>
      </xdr:nvSpPr>
      <xdr:spPr>
        <a:xfrm>
          <a:off x="3746501" y="79593722"/>
          <a:ext cx="2314221" cy="465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330</xdr:row>
      <xdr:rowOff>0</xdr:rowOff>
    </xdr:from>
    <xdr:to>
      <xdr:col>2</xdr:col>
      <xdr:colOff>6350</xdr:colOff>
      <xdr:row>331</xdr:row>
      <xdr:rowOff>0</xdr:rowOff>
    </xdr:to>
    <xdr:sp macro="" textlink="">
      <xdr:nvSpPr>
        <xdr:cNvPr id="45" name="TextBox 44">
          <a:extLst>
            <a:ext uri="{FF2B5EF4-FFF2-40B4-BE49-F238E27FC236}">
              <a16:creationId xmlns:a16="http://schemas.microsoft.com/office/drawing/2014/main" id="{904C2971-0620-43B7-B3A0-FFBC33ABEDDD}"/>
            </a:ext>
          </a:extLst>
        </xdr:cNvPr>
        <xdr:cNvSpPr txBox="1"/>
      </xdr:nvSpPr>
      <xdr:spPr>
        <a:xfrm>
          <a:off x="1044222" y="79974722"/>
          <a:ext cx="3470628"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more than four years but in five years or less (after Aug. 31, 2021 and by Aug. 31, 2022)</a:t>
          </a:r>
        </a:p>
      </xdr:txBody>
    </xdr:sp>
    <xdr:clientData/>
  </xdr:twoCellAnchor>
  <xdr:twoCellAnchor>
    <xdr:from>
      <xdr:col>1</xdr:col>
      <xdr:colOff>3460751</xdr:colOff>
      <xdr:row>330</xdr:row>
      <xdr:rowOff>0</xdr:rowOff>
    </xdr:from>
    <xdr:to>
      <xdr:col>3</xdr:col>
      <xdr:colOff>0</xdr:colOff>
      <xdr:row>331</xdr:row>
      <xdr:rowOff>7055</xdr:rowOff>
    </xdr:to>
    <xdr:sp macro="" textlink="">
      <xdr:nvSpPr>
        <xdr:cNvPr id="46" name="TextBox 45">
          <a:extLst>
            <a:ext uri="{FF2B5EF4-FFF2-40B4-BE49-F238E27FC236}">
              <a16:creationId xmlns:a16="http://schemas.microsoft.com/office/drawing/2014/main" id="{6EBDB153-3FBD-4428-80FD-97C8D618673E}"/>
            </a:ext>
            <a:ext uri="{147F2762-F138-4A5C-976F-8EAC2B608ADB}">
              <a16:predDERef xmlns:a16="http://schemas.microsoft.com/office/drawing/2014/main" pred="{904C2971-0620-43B7-B3A0-FFBC33ABEDDD}"/>
            </a:ext>
          </a:extLst>
        </xdr:cNvPr>
        <xdr:cNvSpPr txBox="1"/>
      </xdr:nvSpPr>
      <xdr:spPr>
        <a:xfrm>
          <a:off x="4123973" y="79502000"/>
          <a:ext cx="2190750"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7056</xdr:colOff>
      <xdr:row>336</xdr:row>
      <xdr:rowOff>0</xdr:rowOff>
    </xdr:from>
    <xdr:to>
      <xdr:col>2</xdr:col>
      <xdr:colOff>6350</xdr:colOff>
      <xdr:row>337</xdr:row>
      <xdr:rowOff>14111</xdr:rowOff>
    </xdr:to>
    <xdr:sp macro="" textlink="">
      <xdr:nvSpPr>
        <xdr:cNvPr id="49" name="TextBox 48">
          <a:extLst>
            <a:ext uri="{FF2B5EF4-FFF2-40B4-BE49-F238E27FC236}">
              <a16:creationId xmlns:a16="http://schemas.microsoft.com/office/drawing/2014/main" id="{E0227174-7B71-4A71-8564-5720BFAC0BC9}"/>
            </a:ext>
          </a:extLst>
        </xdr:cNvPr>
        <xdr:cNvSpPr txBox="1"/>
      </xdr:nvSpPr>
      <xdr:spPr>
        <a:xfrm>
          <a:off x="1051278" y="81929111"/>
          <a:ext cx="3463572" cy="635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more than five years but in six years or less </a:t>
          </a:r>
          <a:r>
            <a:rPr lang="en-US" sz="1100" b="1">
              <a:solidFill>
                <a:schemeClr val="dk1"/>
              </a:solidFill>
              <a:effectLst/>
              <a:latin typeface="+mn-lt"/>
              <a:ea typeface="+mn-ea"/>
              <a:cs typeface="+mn-cs"/>
            </a:rPr>
            <a:t>(after Aug. 31, 2022 and by Aug. 31, 2023)</a:t>
          </a:r>
          <a:endParaRPr lang="en-US" sz="1100" b="1"/>
        </a:p>
      </xdr:txBody>
    </xdr:sp>
    <xdr:clientData/>
  </xdr:twoCellAnchor>
  <xdr:twoCellAnchor>
    <xdr:from>
      <xdr:col>1</xdr:col>
      <xdr:colOff>3460751</xdr:colOff>
      <xdr:row>336</xdr:row>
      <xdr:rowOff>0</xdr:rowOff>
    </xdr:from>
    <xdr:to>
      <xdr:col>3</xdr:col>
      <xdr:colOff>0</xdr:colOff>
      <xdr:row>337</xdr:row>
      <xdr:rowOff>14111</xdr:rowOff>
    </xdr:to>
    <xdr:sp macro="" textlink="">
      <xdr:nvSpPr>
        <xdr:cNvPr id="50" name="TextBox 49">
          <a:extLst>
            <a:ext uri="{FF2B5EF4-FFF2-40B4-BE49-F238E27FC236}">
              <a16:creationId xmlns:a16="http://schemas.microsoft.com/office/drawing/2014/main" id="{B5E644E5-27C5-4537-8108-B11ED27FDEF2}"/>
            </a:ext>
            <a:ext uri="{147F2762-F138-4A5C-976F-8EAC2B608ADB}">
              <a16:predDERef xmlns:a16="http://schemas.microsoft.com/office/drawing/2014/main" pred="{E0227174-7B71-4A71-8564-5720BFAC0BC9}"/>
            </a:ext>
          </a:extLst>
        </xdr:cNvPr>
        <xdr:cNvSpPr txBox="1"/>
      </xdr:nvSpPr>
      <xdr:spPr>
        <a:xfrm>
          <a:off x="4123973" y="81456389"/>
          <a:ext cx="2162528" cy="635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571499</xdr:colOff>
      <xdr:row>342</xdr:row>
      <xdr:rowOff>0</xdr:rowOff>
    </xdr:from>
    <xdr:to>
      <xdr:col>2</xdr:col>
      <xdr:colOff>14110</xdr:colOff>
      <xdr:row>342</xdr:row>
      <xdr:rowOff>599722</xdr:rowOff>
    </xdr:to>
    <xdr:sp macro="" textlink="">
      <xdr:nvSpPr>
        <xdr:cNvPr id="61" name="TextBox 60">
          <a:extLst>
            <a:ext uri="{FF2B5EF4-FFF2-40B4-BE49-F238E27FC236}">
              <a16:creationId xmlns:a16="http://schemas.microsoft.com/office/drawing/2014/main" id="{0EB353E6-99B8-42D0-836A-1AF92906B6CE}"/>
            </a:ext>
          </a:extLst>
        </xdr:cNvPr>
        <xdr:cNvSpPr txBox="1"/>
      </xdr:nvSpPr>
      <xdr:spPr>
        <a:xfrm>
          <a:off x="571499" y="85478056"/>
          <a:ext cx="3189111" cy="599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graduating within six years (sum of lines D, E, and F)</a:t>
          </a:r>
        </a:p>
      </xdr:txBody>
    </xdr:sp>
    <xdr:clientData/>
  </xdr:twoCellAnchor>
  <xdr:twoCellAnchor>
    <xdr:from>
      <xdr:col>2</xdr:col>
      <xdr:colOff>1</xdr:colOff>
      <xdr:row>342</xdr:row>
      <xdr:rowOff>0</xdr:rowOff>
    </xdr:from>
    <xdr:to>
      <xdr:col>2</xdr:col>
      <xdr:colOff>2321278</xdr:colOff>
      <xdr:row>342</xdr:row>
      <xdr:rowOff>592666</xdr:rowOff>
    </xdr:to>
    <xdr:sp macro="" textlink="">
      <xdr:nvSpPr>
        <xdr:cNvPr id="62" name="TextBox 61">
          <a:extLst>
            <a:ext uri="{FF2B5EF4-FFF2-40B4-BE49-F238E27FC236}">
              <a16:creationId xmlns:a16="http://schemas.microsoft.com/office/drawing/2014/main" id="{468B0A98-B94C-4EB2-AD65-913C9393B5C7}"/>
            </a:ext>
          </a:extLst>
        </xdr:cNvPr>
        <xdr:cNvSpPr txBox="1"/>
      </xdr:nvSpPr>
      <xdr:spPr>
        <a:xfrm>
          <a:off x="3746501" y="85478056"/>
          <a:ext cx="2321277" cy="592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348</xdr:row>
      <xdr:rowOff>0</xdr:rowOff>
    </xdr:from>
    <xdr:to>
      <xdr:col>2</xdr:col>
      <xdr:colOff>6350</xdr:colOff>
      <xdr:row>349</xdr:row>
      <xdr:rowOff>0</xdr:rowOff>
    </xdr:to>
    <xdr:sp macro="" textlink="">
      <xdr:nvSpPr>
        <xdr:cNvPr id="63" name="TextBox 62">
          <a:extLst>
            <a:ext uri="{FF2B5EF4-FFF2-40B4-BE49-F238E27FC236}">
              <a16:creationId xmlns:a16="http://schemas.microsoft.com/office/drawing/2014/main" id="{0A99FAEE-9703-4FC4-9C14-179AB4D4A2B4}"/>
            </a:ext>
          </a:extLst>
        </xdr:cNvPr>
        <xdr:cNvSpPr txBox="1"/>
      </xdr:nvSpPr>
      <xdr:spPr>
        <a:xfrm>
          <a:off x="1044222" y="85837889"/>
          <a:ext cx="3470628"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Six-year graduation rate for 2017 cohort (G divided by C)</a:t>
          </a:r>
        </a:p>
      </xdr:txBody>
    </xdr:sp>
    <xdr:clientData/>
  </xdr:twoCellAnchor>
  <xdr:twoCellAnchor>
    <xdr:from>
      <xdr:col>1</xdr:col>
      <xdr:colOff>3460751</xdr:colOff>
      <xdr:row>348</xdr:row>
      <xdr:rowOff>1</xdr:rowOff>
    </xdr:from>
    <xdr:to>
      <xdr:col>3</xdr:col>
      <xdr:colOff>0</xdr:colOff>
      <xdr:row>348</xdr:row>
      <xdr:rowOff>599723</xdr:rowOff>
    </xdr:to>
    <xdr:sp macro="" textlink="">
      <xdr:nvSpPr>
        <xdr:cNvPr id="64" name="TextBox 63">
          <a:extLst>
            <a:ext uri="{FF2B5EF4-FFF2-40B4-BE49-F238E27FC236}">
              <a16:creationId xmlns:a16="http://schemas.microsoft.com/office/drawing/2014/main" id="{C1B1046F-9270-4676-A917-DAFF2EFB8DB4}"/>
            </a:ext>
            <a:ext uri="{147F2762-F138-4A5C-976F-8EAC2B608ADB}">
              <a16:predDERef xmlns:a16="http://schemas.microsoft.com/office/drawing/2014/main" pred="{0A99FAEE-9703-4FC4-9C14-179AB4D4A2B4}"/>
            </a:ext>
          </a:extLst>
        </xdr:cNvPr>
        <xdr:cNvSpPr txBox="1"/>
      </xdr:nvSpPr>
      <xdr:spPr>
        <a:xfrm>
          <a:off x="4123973" y="85365168"/>
          <a:ext cx="2155472" cy="599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355</xdr:row>
      <xdr:rowOff>0</xdr:rowOff>
    </xdr:from>
    <xdr:to>
      <xdr:col>3</xdr:col>
      <xdr:colOff>0</xdr:colOff>
      <xdr:row>358</xdr:row>
      <xdr:rowOff>76200</xdr:rowOff>
    </xdr:to>
    <xdr:sp macro="" textlink="">
      <xdr:nvSpPr>
        <xdr:cNvPr id="65" name="TextBox 64">
          <a:extLst>
            <a:ext uri="{FF2B5EF4-FFF2-40B4-BE49-F238E27FC236}">
              <a16:creationId xmlns:a16="http://schemas.microsoft.com/office/drawing/2014/main" id="{5E83C8B4-39DA-4B46-BC69-D0E427690E56}"/>
            </a:ext>
            <a:ext uri="{147F2762-F138-4A5C-976F-8EAC2B608ADB}">
              <a16:predDERef xmlns:a16="http://schemas.microsoft.com/office/drawing/2014/main" pred="{C1B1046F-9270-4676-A917-DAFF2EFB8DB4}"/>
            </a:ext>
          </a:extLst>
        </xdr:cNvPr>
        <xdr:cNvSpPr txBox="1"/>
      </xdr:nvSpPr>
      <xdr:spPr>
        <a:xfrm>
          <a:off x="609600" y="80867250"/>
          <a:ext cx="547370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1" u="none" strike="noStrike">
              <a:solidFill>
                <a:schemeClr val="dk1"/>
              </a:solidFill>
              <a:effectLst/>
              <a:latin typeface="+mn-lt"/>
              <a:ea typeface="+mn-ea"/>
              <a:cs typeface="+mn-cs"/>
            </a:rPr>
            <a:t>For Two-Year Institutions</a:t>
          </a:r>
        </a:p>
        <a:p>
          <a:pPr algn="l"/>
          <a:r>
            <a:rPr lang="en-US" sz="1100" b="0" i="0" u="none" strike="noStrike">
              <a:solidFill>
                <a:schemeClr val="dk1"/>
              </a:solidFill>
              <a:effectLst/>
              <a:latin typeface="+mn-lt"/>
              <a:ea typeface="+mn-ea"/>
              <a:cs typeface="+mn-cs"/>
            </a:rPr>
            <a:t>Please provide data for the </a:t>
          </a:r>
          <a:r>
            <a:rPr lang="en-US" sz="1100" b="1" i="0" u="none" strike="noStrike">
              <a:solidFill>
                <a:schemeClr val="dk1"/>
              </a:solidFill>
              <a:effectLst/>
              <a:latin typeface="+mn-lt"/>
              <a:ea typeface="+mn-ea"/>
              <a:cs typeface="+mn-cs"/>
            </a:rPr>
            <a:t>2021</a:t>
          </a:r>
          <a:r>
            <a:rPr lang="en-US" sz="1100" b="0" i="0" u="none" strike="noStrike">
              <a:solidFill>
                <a:schemeClr val="dk1"/>
              </a:solidFill>
              <a:effectLst/>
              <a:latin typeface="+mn-lt"/>
              <a:ea typeface="+mn-ea"/>
              <a:cs typeface="+mn-cs"/>
            </a:rPr>
            <a:t> cohort if available. If 2021 cohort data are not available, provide data for the </a:t>
          </a:r>
          <a:r>
            <a:rPr lang="en-US" sz="1100" b="1" i="0" u="none" strike="noStrike">
              <a:solidFill>
                <a:schemeClr val="dk1"/>
              </a:solidFill>
              <a:effectLst/>
              <a:latin typeface="+mn-lt"/>
              <a:ea typeface="+mn-ea"/>
              <a:cs typeface="+mn-cs"/>
            </a:rPr>
            <a:t>2020</a:t>
          </a:r>
          <a:r>
            <a:rPr lang="en-US" sz="1100" b="0" i="0" u="none" strike="noStrike">
              <a:solidFill>
                <a:schemeClr val="dk1"/>
              </a:solidFill>
              <a:effectLst/>
              <a:latin typeface="+mn-lt"/>
              <a:ea typeface="+mn-ea"/>
              <a:cs typeface="+mn-cs"/>
            </a:rPr>
            <a:t> cohort.</a:t>
          </a:r>
          <a:r>
            <a:rPr lang="en-US"/>
            <a:t> </a:t>
          </a:r>
          <a:endParaRPr lang="en-US" sz="1100" b="1"/>
        </a:p>
      </xdr:txBody>
    </xdr:sp>
    <xdr:clientData/>
  </xdr:twoCellAnchor>
  <xdr:twoCellAnchor>
    <xdr:from>
      <xdr:col>0</xdr:col>
      <xdr:colOff>596900</xdr:colOff>
      <xdr:row>359</xdr:row>
      <xdr:rowOff>171451</xdr:rowOff>
    </xdr:from>
    <xdr:to>
      <xdr:col>2</xdr:col>
      <xdr:colOff>21166</xdr:colOff>
      <xdr:row>362</xdr:row>
      <xdr:rowOff>49390</xdr:rowOff>
    </xdr:to>
    <xdr:sp macro="" textlink="">
      <xdr:nvSpPr>
        <xdr:cNvPr id="66" name="TextBox 65">
          <a:extLst>
            <a:ext uri="{FF2B5EF4-FFF2-40B4-BE49-F238E27FC236}">
              <a16:creationId xmlns:a16="http://schemas.microsoft.com/office/drawing/2014/main" id="{4F76DA72-65FC-42FD-A81E-176EDF8C9FDE}"/>
            </a:ext>
          </a:extLst>
        </xdr:cNvPr>
        <xdr:cNvSpPr txBox="1"/>
      </xdr:nvSpPr>
      <xdr:spPr>
        <a:xfrm>
          <a:off x="596900" y="89149062"/>
          <a:ext cx="3206044" cy="4282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cohort, total of first-time, full-time degree/certificate-seeking students: </a:t>
          </a:r>
        </a:p>
      </xdr:txBody>
    </xdr:sp>
    <xdr:clientData/>
  </xdr:twoCellAnchor>
  <xdr:twoCellAnchor>
    <xdr:from>
      <xdr:col>2</xdr:col>
      <xdr:colOff>7055</xdr:colOff>
      <xdr:row>359</xdr:row>
      <xdr:rowOff>171451</xdr:rowOff>
    </xdr:from>
    <xdr:to>
      <xdr:col>3</xdr:col>
      <xdr:colOff>0</xdr:colOff>
      <xdr:row>362</xdr:row>
      <xdr:rowOff>63500</xdr:rowOff>
    </xdr:to>
    <xdr:sp macro="" textlink="">
      <xdr:nvSpPr>
        <xdr:cNvPr id="67" name="TextBox 66">
          <a:extLst>
            <a:ext uri="{FF2B5EF4-FFF2-40B4-BE49-F238E27FC236}">
              <a16:creationId xmlns:a16="http://schemas.microsoft.com/office/drawing/2014/main" id="{5FAFBCA4-2A23-44D3-BAAB-C5C78BE232FB}"/>
            </a:ext>
            <a:ext uri="{147F2762-F138-4A5C-976F-8EAC2B608ADB}">
              <a16:predDERef xmlns:a16="http://schemas.microsoft.com/office/drawing/2014/main" pred="{4F76DA72-65FC-42FD-A81E-176EDF8C9FDE}"/>
            </a:ext>
          </a:extLst>
        </xdr:cNvPr>
        <xdr:cNvSpPr txBox="1"/>
      </xdr:nvSpPr>
      <xdr:spPr>
        <a:xfrm>
          <a:off x="4134555" y="88372951"/>
          <a:ext cx="2151945" cy="421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365</xdr:row>
      <xdr:rowOff>0</xdr:rowOff>
    </xdr:from>
    <xdr:to>
      <xdr:col>2</xdr:col>
      <xdr:colOff>12700</xdr:colOff>
      <xdr:row>372</xdr:row>
      <xdr:rowOff>139700</xdr:rowOff>
    </xdr:to>
    <xdr:sp macro="" textlink="">
      <xdr:nvSpPr>
        <xdr:cNvPr id="68" name="TextBox 67">
          <a:extLst>
            <a:ext uri="{FF2B5EF4-FFF2-40B4-BE49-F238E27FC236}">
              <a16:creationId xmlns:a16="http://schemas.microsoft.com/office/drawing/2014/main" id="{036C30F4-A328-49D9-8A4B-A0179312BDAB}"/>
            </a:ext>
          </a:extLst>
        </xdr:cNvPr>
        <xdr:cNvSpPr txBox="1"/>
      </xdr:nvSpPr>
      <xdr:spPr>
        <a:xfrm>
          <a:off x="609600" y="83058000"/>
          <a:ext cx="3187700" cy="1428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cohort, how many did not persist and did not graduate for the following reasons: </a:t>
          </a:r>
        </a:p>
        <a:p>
          <a:pPr algn="l"/>
          <a:r>
            <a:rPr lang="en-US" sz="1100" b="0"/>
            <a:t>• Death</a:t>
          </a:r>
        </a:p>
        <a:p>
          <a:pPr algn="l"/>
          <a:r>
            <a:rPr lang="en-US" sz="1100" b="0"/>
            <a:t>• Permanently Disability</a:t>
          </a:r>
        </a:p>
        <a:p>
          <a:pPr algn="l"/>
          <a:r>
            <a:rPr lang="en-US" sz="1100" b="0"/>
            <a:t>• Service in the armed forces, </a:t>
          </a:r>
        </a:p>
        <a:p>
          <a:pPr algn="l"/>
          <a:r>
            <a:rPr lang="en-US" sz="1100" b="0"/>
            <a:t>• Foreign aid service of the federal government</a:t>
          </a:r>
        </a:p>
        <a:p>
          <a:pPr algn="l"/>
          <a:r>
            <a:rPr lang="en-US" sz="1100" b="0"/>
            <a:t>• Official church missions</a:t>
          </a:r>
        </a:p>
        <a:p>
          <a:pPr algn="l"/>
          <a:r>
            <a:rPr lang="en-US" sz="1100" b="0"/>
            <a:t>• Report total allowable exclusions</a:t>
          </a:r>
        </a:p>
      </xdr:txBody>
    </xdr:sp>
    <xdr:clientData/>
  </xdr:twoCellAnchor>
  <xdr:twoCellAnchor>
    <xdr:from>
      <xdr:col>2</xdr:col>
      <xdr:colOff>12701</xdr:colOff>
      <xdr:row>365</xdr:row>
      <xdr:rowOff>0</xdr:rowOff>
    </xdr:from>
    <xdr:to>
      <xdr:col>3</xdr:col>
      <xdr:colOff>0</xdr:colOff>
      <xdr:row>372</xdr:row>
      <xdr:rowOff>134056</xdr:rowOff>
    </xdr:to>
    <xdr:sp macro="" textlink="">
      <xdr:nvSpPr>
        <xdr:cNvPr id="69" name="TextBox 68">
          <a:extLst>
            <a:ext uri="{FF2B5EF4-FFF2-40B4-BE49-F238E27FC236}">
              <a16:creationId xmlns:a16="http://schemas.microsoft.com/office/drawing/2014/main" id="{1C2AAB22-AAF4-4A26-B443-9D289E9F8A4D}"/>
            </a:ext>
            <a:ext uri="{147F2762-F138-4A5C-976F-8EAC2B608ADB}">
              <a16:predDERef xmlns:a16="http://schemas.microsoft.com/office/drawing/2014/main" pred="{036C30F4-A328-49D9-8A4B-A0179312BDAB}"/>
            </a:ext>
          </a:extLst>
        </xdr:cNvPr>
        <xdr:cNvSpPr txBox="1"/>
      </xdr:nvSpPr>
      <xdr:spPr>
        <a:xfrm>
          <a:off x="4140201" y="89358611"/>
          <a:ext cx="2153356" cy="1368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375</xdr:row>
      <xdr:rowOff>171450</xdr:rowOff>
    </xdr:from>
    <xdr:to>
      <xdr:col>2</xdr:col>
      <xdr:colOff>6350</xdr:colOff>
      <xdr:row>378</xdr:row>
      <xdr:rowOff>57150</xdr:rowOff>
    </xdr:to>
    <xdr:sp macro="" textlink="">
      <xdr:nvSpPr>
        <xdr:cNvPr id="70" name="TextBox 69">
          <a:extLst>
            <a:ext uri="{FF2B5EF4-FFF2-40B4-BE49-F238E27FC236}">
              <a16:creationId xmlns:a16="http://schemas.microsoft.com/office/drawing/2014/main" id="{C6F80E1A-6654-4418-B314-885CFC0360BF}"/>
            </a:ext>
          </a:extLst>
        </xdr:cNvPr>
        <xdr:cNvSpPr txBox="1"/>
      </xdr:nvSpPr>
      <xdr:spPr>
        <a:xfrm>
          <a:off x="596900" y="817753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cohort, after adjusting for allowable exclusions:</a:t>
          </a:r>
        </a:p>
      </xdr:txBody>
    </xdr:sp>
    <xdr:clientData/>
  </xdr:twoCellAnchor>
  <xdr:twoCellAnchor>
    <xdr:from>
      <xdr:col>2</xdr:col>
      <xdr:colOff>1</xdr:colOff>
      <xdr:row>375</xdr:row>
      <xdr:rowOff>171450</xdr:rowOff>
    </xdr:from>
    <xdr:to>
      <xdr:col>3</xdr:col>
      <xdr:colOff>0</xdr:colOff>
      <xdr:row>378</xdr:row>
      <xdr:rowOff>49389</xdr:rowOff>
    </xdr:to>
    <xdr:sp macro="" textlink="">
      <xdr:nvSpPr>
        <xdr:cNvPr id="71" name="TextBox 70">
          <a:extLst>
            <a:ext uri="{FF2B5EF4-FFF2-40B4-BE49-F238E27FC236}">
              <a16:creationId xmlns:a16="http://schemas.microsoft.com/office/drawing/2014/main" id="{EF99C15B-937D-4421-AA9F-212C697BC993}"/>
            </a:ext>
            <a:ext uri="{147F2762-F138-4A5C-976F-8EAC2B608ADB}">
              <a16:predDERef xmlns:a16="http://schemas.microsoft.com/office/drawing/2014/main" pred="{C6F80E1A-6654-4418-B314-885CFC0360BF}"/>
            </a:ext>
          </a:extLst>
        </xdr:cNvPr>
        <xdr:cNvSpPr txBox="1"/>
      </xdr:nvSpPr>
      <xdr:spPr>
        <a:xfrm>
          <a:off x="4127501" y="91392728"/>
          <a:ext cx="2151944" cy="4071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380</xdr:row>
      <xdr:rowOff>171450</xdr:rowOff>
    </xdr:from>
    <xdr:to>
      <xdr:col>2</xdr:col>
      <xdr:colOff>6350</xdr:colOff>
      <xdr:row>383</xdr:row>
      <xdr:rowOff>57150</xdr:rowOff>
    </xdr:to>
    <xdr:sp macro="" textlink="">
      <xdr:nvSpPr>
        <xdr:cNvPr id="72" name="TextBox 71">
          <a:extLst>
            <a:ext uri="{FF2B5EF4-FFF2-40B4-BE49-F238E27FC236}">
              <a16:creationId xmlns:a16="http://schemas.microsoft.com/office/drawing/2014/main" id="{6CF200CD-EAEF-46B6-A3ED-9789AB1D95E2}"/>
            </a:ext>
          </a:extLst>
        </xdr:cNvPr>
        <xdr:cNvSpPr txBox="1"/>
      </xdr:nvSpPr>
      <xdr:spPr>
        <a:xfrm>
          <a:off x="596900" y="8542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less than two years duration (total):</a:t>
          </a:r>
        </a:p>
      </xdr:txBody>
    </xdr:sp>
    <xdr:clientData/>
  </xdr:twoCellAnchor>
  <xdr:twoCellAnchor>
    <xdr:from>
      <xdr:col>2</xdr:col>
      <xdr:colOff>0</xdr:colOff>
      <xdr:row>380</xdr:row>
      <xdr:rowOff>171451</xdr:rowOff>
    </xdr:from>
    <xdr:to>
      <xdr:col>3</xdr:col>
      <xdr:colOff>0</xdr:colOff>
      <xdr:row>383</xdr:row>
      <xdr:rowOff>49390</xdr:rowOff>
    </xdr:to>
    <xdr:sp macro="" textlink="">
      <xdr:nvSpPr>
        <xdr:cNvPr id="73" name="TextBox 72">
          <a:extLst>
            <a:ext uri="{FF2B5EF4-FFF2-40B4-BE49-F238E27FC236}">
              <a16:creationId xmlns:a16="http://schemas.microsoft.com/office/drawing/2014/main" id="{6E9ED230-3DC0-4ED3-82DC-2149F9F74D49}"/>
            </a:ext>
            <a:ext uri="{147F2762-F138-4A5C-976F-8EAC2B608ADB}">
              <a16:predDERef xmlns:a16="http://schemas.microsoft.com/office/drawing/2014/main" pred="{6CF200CD-EAEF-46B6-A3ED-9789AB1D95E2}"/>
            </a:ext>
          </a:extLst>
        </xdr:cNvPr>
        <xdr:cNvSpPr txBox="1"/>
      </xdr:nvSpPr>
      <xdr:spPr>
        <a:xfrm>
          <a:off x="4127500" y="92373451"/>
          <a:ext cx="2836333" cy="40710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385</xdr:row>
      <xdr:rowOff>171450</xdr:rowOff>
    </xdr:from>
    <xdr:to>
      <xdr:col>2</xdr:col>
      <xdr:colOff>6350</xdr:colOff>
      <xdr:row>388</xdr:row>
      <xdr:rowOff>57150</xdr:rowOff>
    </xdr:to>
    <xdr:sp macro="" textlink="">
      <xdr:nvSpPr>
        <xdr:cNvPr id="74" name="TextBox 73">
          <a:extLst>
            <a:ext uri="{FF2B5EF4-FFF2-40B4-BE49-F238E27FC236}">
              <a16:creationId xmlns:a16="http://schemas.microsoft.com/office/drawing/2014/main" id="{28153307-B171-45E8-A444-C8CF8EF6ABDC}"/>
            </a:ext>
          </a:extLst>
        </xdr:cNvPr>
        <xdr:cNvSpPr txBox="1"/>
      </xdr:nvSpPr>
      <xdr:spPr>
        <a:xfrm>
          <a:off x="596900" y="8669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less than two years within 150 percent of normal time:</a:t>
          </a:r>
        </a:p>
      </xdr:txBody>
    </xdr:sp>
    <xdr:clientData/>
  </xdr:twoCellAnchor>
  <xdr:twoCellAnchor>
    <xdr:from>
      <xdr:col>2</xdr:col>
      <xdr:colOff>0</xdr:colOff>
      <xdr:row>385</xdr:row>
      <xdr:rowOff>171450</xdr:rowOff>
    </xdr:from>
    <xdr:to>
      <xdr:col>3</xdr:col>
      <xdr:colOff>0</xdr:colOff>
      <xdr:row>388</xdr:row>
      <xdr:rowOff>56444</xdr:rowOff>
    </xdr:to>
    <xdr:sp macro="" textlink="">
      <xdr:nvSpPr>
        <xdr:cNvPr id="75" name="TextBox 74">
          <a:extLst>
            <a:ext uri="{FF2B5EF4-FFF2-40B4-BE49-F238E27FC236}">
              <a16:creationId xmlns:a16="http://schemas.microsoft.com/office/drawing/2014/main" id="{F5AB76A3-5367-4B5B-B5F5-6CE875EF521D}"/>
            </a:ext>
            <a:ext uri="{147F2762-F138-4A5C-976F-8EAC2B608ADB}">
              <a16:predDERef xmlns:a16="http://schemas.microsoft.com/office/drawing/2014/main" pred="{28153307-B171-45E8-A444-C8CF8EF6ABDC}"/>
            </a:ext>
          </a:extLst>
        </xdr:cNvPr>
        <xdr:cNvSpPr txBox="1"/>
      </xdr:nvSpPr>
      <xdr:spPr>
        <a:xfrm>
          <a:off x="4127500" y="93354172"/>
          <a:ext cx="2173111" cy="414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390</xdr:row>
      <xdr:rowOff>171450</xdr:rowOff>
    </xdr:from>
    <xdr:to>
      <xdr:col>2</xdr:col>
      <xdr:colOff>6350</xdr:colOff>
      <xdr:row>393</xdr:row>
      <xdr:rowOff>57150</xdr:rowOff>
    </xdr:to>
    <xdr:sp macro="" textlink="">
      <xdr:nvSpPr>
        <xdr:cNvPr id="76" name="TextBox 75">
          <a:extLst>
            <a:ext uri="{FF2B5EF4-FFF2-40B4-BE49-F238E27FC236}">
              <a16:creationId xmlns:a16="http://schemas.microsoft.com/office/drawing/2014/main" id="{C764CD6F-37D3-426C-B64E-57BD49F6CDE0}"/>
            </a:ext>
          </a:extLst>
        </xdr:cNvPr>
        <xdr:cNvSpPr txBox="1"/>
      </xdr:nvSpPr>
      <xdr:spPr>
        <a:xfrm>
          <a:off x="596900" y="8796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at least two but less than four years (total): </a:t>
          </a:r>
        </a:p>
      </xdr:txBody>
    </xdr:sp>
    <xdr:clientData/>
  </xdr:twoCellAnchor>
  <xdr:twoCellAnchor>
    <xdr:from>
      <xdr:col>2</xdr:col>
      <xdr:colOff>1</xdr:colOff>
      <xdr:row>390</xdr:row>
      <xdr:rowOff>171450</xdr:rowOff>
    </xdr:from>
    <xdr:to>
      <xdr:col>3</xdr:col>
      <xdr:colOff>0</xdr:colOff>
      <xdr:row>393</xdr:row>
      <xdr:rowOff>63500</xdr:rowOff>
    </xdr:to>
    <xdr:sp macro="" textlink="">
      <xdr:nvSpPr>
        <xdr:cNvPr id="77" name="TextBox 76">
          <a:extLst>
            <a:ext uri="{FF2B5EF4-FFF2-40B4-BE49-F238E27FC236}">
              <a16:creationId xmlns:a16="http://schemas.microsoft.com/office/drawing/2014/main" id="{6DC53B51-B619-4693-9BE5-1E85313AF659}"/>
            </a:ext>
            <a:ext uri="{147F2762-F138-4A5C-976F-8EAC2B608ADB}">
              <a16:predDERef xmlns:a16="http://schemas.microsoft.com/office/drawing/2014/main" pred="{C764CD6F-37D3-426C-B64E-57BD49F6CDE0}"/>
            </a:ext>
          </a:extLst>
        </xdr:cNvPr>
        <xdr:cNvSpPr txBox="1"/>
      </xdr:nvSpPr>
      <xdr:spPr>
        <a:xfrm>
          <a:off x="4127501" y="94334894"/>
          <a:ext cx="2194278" cy="4212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395</xdr:row>
      <xdr:rowOff>171450</xdr:rowOff>
    </xdr:from>
    <xdr:to>
      <xdr:col>2</xdr:col>
      <xdr:colOff>6350</xdr:colOff>
      <xdr:row>398</xdr:row>
      <xdr:rowOff>57150</xdr:rowOff>
    </xdr:to>
    <xdr:sp macro="" textlink="">
      <xdr:nvSpPr>
        <xdr:cNvPr id="78" name="TextBox 77">
          <a:extLst>
            <a:ext uri="{FF2B5EF4-FFF2-40B4-BE49-F238E27FC236}">
              <a16:creationId xmlns:a16="http://schemas.microsoft.com/office/drawing/2014/main" id="{06F1869C-F761-4ABF-82C8-16FC267EAE11}"/>
            </a:ext>
          </a:extLst>
        </xdr:cNvPr>
        <xdr:cNvSpPr txBox="1"/>
      </xdr:nvSpPr>
      <xdr:spPr>
        <a:xfrm>
          <a:off x="596900" y="8923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at least two but less than four-years within 150 percent of normal time: </a:t>
          </a:r>
        </a:p>
      </xdr:txBody>
    </xdr:sp>
    <xdr:clientData/>
  </xdr:twoCellAnchor>
  <xdr:twoCellAnchor>
    <xdr:from>
      <xdr:col>2</xdr:col>
      <xdr:colOff>1</xdr:colOff>
      <xdr:row>395</xdr:row>
      <xdr:rowOff>171450</xdr:rowOff>
    </xdr:from>
    <xdr:to>
      <xdr:col>3</xdr:col>
      <xdr:colOff>0</xdr:colOff>
      <xdr:row>398</xdr:row>
      <xdr:rowOff>63500</xdr:rowOff>
    </xdr:to>
    <xdr:sp macro="" textlink="">
      <xdr:nvSpPr>
        <xdr:cNvPr id="79" name="TextBox 78">
          <a:extLst>
            <a:ext uri="{FF2B5EF4-FFF2-40B4-BE49-F238E27FC236}">
              <a16:creationId xmlns:a16="http://schemas.microsoft.com/office/drawing/2014/main" id="{1F203EA5-A508-4BD7-B064-BA4ABF61728E}"/>
            </a:ext>
            <a:ext uri="{147F2762-F138-4A5C-976F-8EAC2B608ADB}">
              <a16:predDERef xmlns:a16="http://schemas.microsoft.com/office/drawing/2014/main" pred="{06F1869C-F761-4ABF-82C8-16FC267EAE11}"/>
            </a:ext>
          </a:extLst>
        </xdr:cNvPr>
        <xdr:cNvSpPr txBox="1"/>
      </xdr:nvSpPr>
      <xdr:spPr>
        <a:xfrm>
          <a:off x="4127501" y="95301506"/>
          <a:ext cx="2504722" cy="421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6350</xdr:colOff>
      <xdr:row>401</xdr:row>
      <xdr:rowOff>107950</xdr:rowOff>
    </xdr:from>
    <xdr:to>
      <xdr:col>2</xdr:col>
      <xdr:colOff>25400</xdr:colOff>
      <xdr:row>403</xdr:row>
      <xdr:rowOff>177800</xdr:rowOff>
    </xdr:to>
    <xdr:sp macro="" textlink="">
      <xdr:nvSpPr>
        <xdr:cNvPr id="80" name="TextBox 79">
          <a:extLst>
            <a:ext uri="{FF2B5EF4-FFF2-40B4-BE49-F238E27FC236}">
              <a16:creationId xmlns:a16="http://schemas.microsoft.com/office/drawing/2014/main" id="{C9A79D58-7C24-4176-BA15-511E90854FB2}"/>
            </a:ext>
          </a:extLst>
        </xdr:cNvPr>
        <xdr:cNvSpPr txBox="1"/>
      </xdr:nvSpPr>
      <xdr:spPr>
        <a:xfrm>
          <a:off x="615950" y="972693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transfers-out (within three years) to other institutions: </a:t>
          </a:r>
        </a:p>
      </xdr:txBody>
    </xdr:sp>
    <xdr:clientData/>
  </xdr:twoCellAnchor>
  <xdr:twoCellAnchor>
    <xdr:from>
      <xdr:col>2</xdr:col>
      <xdr:colOff>12701</xdr:colOff>
      <xdr:row>401</xdr:row>
      <xdr:rowOff>107950</xdr:rowOff>
    </xdr:from>
    <xdr:to>
      <xdr:col>3</xdr:col>
      <xdr:colOff>0</xdr:colOff>
      <xdr:row>404</xdr:row>
      <xdr:rowOff>7056</xdr:rowOff>
    </xdr:to>
    <xdr:sp macro="" textlink="">
      <xdr:nvSpPr>
        <xdr:cNvPr id="81" name="TextBox 80">
          <a:extLst>
            <a:ext uri="{FF2B5EF4-FFF2-40B4-BE49-F238E27FC236}">
              <a16:creationId xmlns:a16="http://schemas.microsoft.com/office/drawing/2014/main" id="{F687AB8F-B619-4D49-91FB-1433D81C012F}"/>
            </a:ext>
            <a:ext uri="{147F2762-F138-4A5C-976F-8EAC2B608ADB}">
              <a16:predDERef xmlns:a16="http://schemas.microsoft.com/office/drawing/2014/main" pred="{C9A79D58-7C24-4176-BA15-511E90854FB2}"/>
            </a:ext>
          </a:extLst>
        </xdr:cNvPr>
        <xdr:cNvSpPr txBox="1"/>
      </xdr:nvSpPr>
      <xdr:spPr>
        <a:xfrm>
          <a:off x="4140201" y="96444506"/>
          <a:ext cx="2463800" cy="4282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407</xdr:row>
      <xdr:rowOff>101600</xdr:rowOff>
    </xdr:from>
    <xdr:to>
      <xdr:col>2</xdr:col>
      <xdr:colOff>19050</xdr:colOff>
      <xdr:row>409</xdr:row>
      <xdr:rowOff>171450</xdr:rowOff>
    </xdr:to>
    <xdr:sp macro="" textlink="">
      <xdr:nvSpPr>
        <xdr:cNvPr id="82" name="TextBox 81">
          <a:extLst>
            <a:ext uri="{FF2B5EF4-FFF2-40B4-BE49-F238E27FC236}">
              <a16:creationId xmlns:a16="http://schemas.microsoft.com/office/drawing/2014/main" id="{E211F1FC-F347-47FE-A27D-A6DE6FB16EF0}"/>
            </a:ext>
          </a:extLst>
        </xdr:cNvPr>
        <xdr:cNvSpPr txBox="1"/>
      </xdr:nvSpPr>
      <xdr:spPr>
        <a:xfrm>
          <a:off x="609600" y="98501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 to two-year institutions:</a:t>
          </a:r>
        </a:p>
      </xdr:txBody>
    </xdr:sp>
    <xdr:clientData/>
  </xdr:twoCellAnchor>
  <xdr:twoCellAnchor>
    <xdr:from>
      <xdr:col>2</xdr:col>
      <xdr:colOff>12701</xdr:colOff>
      <xdr:row>407</xdr:row>
      <xdr:rowOff>101600</xdr:rowOff>
    </xdr:from>
    <xdr:to>
      <xdr:col>3</xdr:col>
      <xdr:colOff>0</xdr:colOff>
      <xdr:row>410</xdr:row>
      <xdr:rowOff>0</xdr:rowOff>
    </xdr:to>
    <xdr:sp macro="" textlink="">
      <xdr:nvSpPr>
        <xdr:cNvPr id="83" name="TextBox 82">
          <a:extLst>
            <a:ext uri="{FF2B5EF4-FFF2-40B4-BE49-F238E27FC236}">
              <a16:creationId xmlns:a16="http://schemas.microsoft.com/office/drawing/2014/main" id="{82506169-ED24-4A49-9801-7A4D201C4E18}"/>
            </a:ext>
            <a:ext uri="{147F2762-F138-4A5C-976F-8EAC2B608ADB}">
              <a16:predDERef xmlns:a16="http://schemas.microsoft.com/office/drawing/2014/main" pred="{E211F1FC-F347-47FE-A27D-A6DE6FB16EF0}"/>
            </a:ext>
          </a:extLst>
        </xdr:cNvPr>
        <xdr:cNvSpPr txBox="1"/>
      </xdr:nvSpPr>
      <xdr:spPr>
        <a:xfrm>
          <a:off x="4140201" y="97644656"/>
          <a:ext cx="2456744" cy="4275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592667</xdr:colOff>
      <xdr:row>413</xdr:row>
      <xdr:rowOff>95250</xdr:rowOff>
    </xdr:from>
    <xdr:to>
      <xdr:col>2</xdr:col>
      <xdr:colOff>44450</xdr:colOff>
      <xdr:row>415</xdr:row>
      <xdr:rowOff>165100</xdr:rowOff>
    </xdr:to>
    <xdr:sp macro="" textlink="">
      <xdr:nvSpPr>
        <xdr:cNvPr id="84" name="TextBox 83">
          <a:extLst>
            <a:ext uri="{FF2B5EF4-FFF2-40B4-BE49-F238E27FC236}">
              <a16:creationId xmlns:a16="http://schemas.microsoft.com/office/drawing/2014/main" id="{0DA8F0CF-FEF8-49B0-830F-4AEA1E7BC229}"/>
            </a:ext>
          </a:extLst>
        </xdr:cNvPr>
        <xdr:cNvSpPr txBox="1"/>
      </xdr:nvSpPr>
      <xdr:spPr>
        <a:xfrm>
          <a:off x="592667" y="99853750"/>
          <a:ext cx="3233561" cy="4367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 to four-year institutions: </a:t>
          </a:r>
        </a:p>
      </xdr:txBody>
    </xdr:sp>
    <xdr:clientData/>
  </xdr:twoCellAnchor>
  <xdr:twoCellAnchor>
    <xdr:from>
      <xdr:col>2</xdr:col>
      <xdr:colOff>38101</xdr:colOff>
      <xdr:row>413</xdr:row>
      <xdr:rowOff>95250</xdr:rowOff>
    </xdr:from>
    <xdr:to>
      <xdr:col>3</xdr:col>
      <xdr:colOff>0</xdr:colOff>
      <xdr:row>415</xdr:row>
      <xdr:rowOff>162278</xdr:rowOff>
    </xdr:to>
    <xdr:sp macro="" textlink="">
      <xdr:nvSpPr>
        <xdr:cNvPr id="85" name="TextBox 84">
          <a:extLst>
            <a:ext uri="{FF2B5EF4-FFF2-40B4-BE49-F238E27FC236}">
              <a16:creationId xmlns:a16="http://schemas.microsoft.com/office/drawing/2014/main" id="{3CDD9F20-D0EB-4491-958B-764F18E10180}"/>
            </a:ext>
            <a:ext uri="{147F2762-F138-4A5C-976F-8EAC2B608ADB}">
              <a16:predDERef xmlns:a16="http://schemas.microsoft.com/office/drawing/2014/main" pred="{0DA8F0CF-FEF8-49B0-830F-4AEA1E7BC229}"/>
            </a:ext>
          </a:extLst>
        </xdr:cNvPr>
        <xdr:cNvSpPr txBox="1"/>
      </xdr:nvSpPr>
      <xdr:spPr>
        <a:xfrm>
          <a:off x="4165601" y="98844806"/>
          <a:ext cx="2438400" cy="4198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419</xdr:row>
      <xdr:rowOff>0</xdr:rowOff>
    </xdr:from>
    <xdr:to>
      <xdr:col>3</xdr:col>
      <xdr:colOff>0</xdr:colOff>
      <xdr:row>428</xdr:row>
      <xdr:rowOff>158750</xdr:rowOff>
    </xdr:to>
    <xdr:sp macro="" textlink="">
      <xdr:nvSpPr>
        <xdr:cNvPr id="86" name="TextBox 85">
          <a:extLst>
            <a:ext uri="{FF2B5EF4-FFF2-40B4-BE49-F238E27FC236}">
              <a16:creationId xmlns:a16="http://schemas.microsoft.com/office/drawing/2014/main" id="{5BCC8B2E-5DBD-4CB3-A810-4F3E16D5E293}"/>
            </a:ext>
            <a:ext uri="{147F2762-F138-4A5C-976F-8EAC2B608ADB}">
              <a16:predDERef xmlns:a16="http://schemas.microsoft.com/office/drawing/2014/main" pred="{3CDD9F20-D0EB-4491-958B-764F18E10180}"/>
            </a:ext>
          </a:extLst>
        </xdr:cNvPr>
        <xdr:cNvSpPr txBox="1"/>
      </xdr:nvSpPr>
      <xdr:spPr>
        <a:xfrm>
          <a:off x="609600" y="95592900"/>
          <a:ext cx="5473700" cy="181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1" u="none" strike="noStrike">
              <a:solidFill>
                <a:schemeClr val="dk1"/>
              </a:solidFill>
              <a:effectLst/>
              <a:latin typeface="+mn-lt"/>
              <a:ea typeface="+mn-ea"/>
              <a:cs typeface="+mn-cs"/>
            </a:rPr>
            <a:t>B22.</a:t>
          </a:r>
          <a:r>
            <a:rPr lang="en-US" sz="1100" b="1" i="1" u="none" strike="noStrike" baseline="0">
              <a:solidFill>
                <a:schemeClr val="dk1"/>
              </a:solidFill>
              <a:effectLst/>
              <a:latin typeface="+mn-lt"/>
              <a:ea typeface="+mn-ea"/>
              <a:cs typeface="+mn-cs"/>
            </a:rPr>
            <a:t> </a:t>
          </a:r>
          <a:r>
            <a:rPr lang="en-US" sz="1100" b="1" i="1" u="none" strike="noStrike">
              <a:solidFill>
                <a:schemeClr val="dk1"/>
              </a:solidFill>
              <a:effectLst/>
              <a:latin typeface="+mn-lt"/>
              <a:ea typeface="+mn-ea"/>
              <a:cs typeface="+mn-cs"/>
            </a:rPr>
            <a:t>Retention Rates</a:t>
          </a:r>
        </a:p>
        <a:p>
          <a:pPr algn="l"/>
          <a:r>
            <a:rPr lang="en-US" sz="1100" b="0" i="0" u="none" strike="noStrike">
              <a:solidFill>
                <a:schemeClr val="dk1"/>
              </a:solidFill>
              <a:effectLst/>
              <a:latin typeface="+mn-lt"/>
              <a:ea typeface="+mn-ea"/>
              <a:cs typeface="+mn-cs"/>
            </a:rPr>
            <a:t>Report for the cohort of all full-time, first-time bachelor’s (or equivalent) degree-seeking undergraduate students who entered in Fall 2023 (or the preceding summer term).</a:t>
          </a:r>
        </a:p>
        <a:p>
          <a:pPr algn="l"/>
          <a:r>
            <a:rPr lang="en-US" sz="1100" b="0" i="0" u="none" strike="noStrike">
              <a:solidFill>
                <a:schemeClr val="dk1"/>
              </a:solidFill>
              <a:effectLst/>
              <a:latin typeface="+mn-lt"/>
              <a:ea typeface="+mn-ea"/>
              <a:cs typeface="+mn-cs"/>
            </a:rPr>
            <a:t>• The initial cohort may be adjusted for students who departed for the following reasons: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Death</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Permanent Disability</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Service in the armed forces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Foreign aid service of the federal government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Official church missions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No other adjustments to the initial cohort should be made.</a:t>
          </a:r>
          <a:r>
            <a:rPr lang="en-US"/>
            <a:t> </a:t>
          </a:r>
          <a:endParaRPr lang="en-US" sz="1100" b="1"/>
        </a:p>
      </xdr:txBody>
    </xdr:sp>
    <xdr:clientData/>
  </xdr:twoCellAnchor>
  <xdr:twoCellAnchor>
    <xdr:from>
      <xdr:col>2</xdr:col>
      <xdr:colOff>12701</xdr:colOff>
      <xdr:row>430</xdr:row>
      <xdr:rowOff>0</xdr:rowOff>
    </xdr:from>
    <xdr:to>
      <xdr:col>3</xdr:col>
      <xdr:colOff>0</xdr:colOff>
      <xdr:row>431</xdr:row>
      <xdr:rowOff>35278</xdr:rowOff>
    </xdr:to>
    <xdr:sp macro="" textlink="">
      <xdr:nvSpPr>
        <xdr:cNvPr id="88" name="TextBox 87">
          <a:extLst>
            <a:ext uri="{FF2B5EF4-FFF2-40B4-BE49-F238E27FC236}">
              <a16:creationId xmlns:a16="http://schemas.microsoft.com/office/drawing/2014/main" id="{339BEBAD-CED6-4B17-833C-A0CBA80E7654}"/>
            </a:ext>
            <a:ext uri="{147F2762-F138-4A5C-976F-8EAC2B608ADB}">
              <a16:predDERef xmlns:a16="http://schemas.microsoft.com/office/drawing/2014/main" pred="{5BCC8B2E-5DBD-4CB3-A810-4F3E16D5E293}"/>
            </a:ext>
          </a:extLst>
        </xdr:cNvPr>
        <xdr:cNvSpPr txBox="1"/>
      </xdr:nvSpPr>
      <xdr:spPr>
        <a:xfrm>
          <a:off x="4140201" y="101846944"/>
          <a:ext cx="2463800" cy="2610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Percentage</a:t>
          </a:r>
        </a:p>
      </xdr:txBody>
    </xdr:sp>
    <xdr:clientData/>
  </xdr:twoCellAnchor>
  <xdr:twoCellAnchor>
    <xdr:from>
      <xdr:col>1</xdr:col>
      <xdr:colOff>0</xdr:colOff>
      <xdr:row>433</xdr:row>
      <xdr:rowOff>0</xdr:rowOff>
    </xdr:from>
    <xdr:to>
      <xdr:col>3</xdr:col>
      <xdr:colOff>0</xdr:colOff>
      <xdr:row>447</xdr:row>
      <xdr:rowOff>50800</xdr:rowOff>
    </xdr:to>
    <xdr:sp macro="" textlink="">
      <xdr:nvSpPr>
        <xdr:cNvPr id="89" name="TextBox 88">
          <a:extLst>
            <a:ext uri="{FF2B5EF4-FFF2-40B4-BE49-F238E27FC236}">
              <a16:creationId xmlns:a16="http://schemas.microsoft.com/office/drawing/2014/main" id="{B4C684EC-DF97-40C3-A0D0-6D88C3547509}"/>
            </a:ext>
            <a:ext uri="{147F2762-F138-4A5C-976F-8EAC2B608ADB}">
              <a16:predDERef xmlns:a16="http://schemas.microsoft.com/office/drawing/2014/main" pred="{339BEBAD-CED6-4B17-833C-A0CBA80E7654}"/>
            </a:ext>
          </a:extLst>
        </xdr:cNvPr>
        <xdr:cNvSpPr txBox="1"/>
      </xdr:nvSpPr>
      <xdr:spPr>
        <a:xfrm>
          <a:off x="609600" y="99275900"/>
          <a:ext cx="5473700" cy="2628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students retained = students from the Fall 2023 cohort who are still enrolled as of Fall 2024 + students from Fall 2023 cohort who completed their bachelor’s program as of Fall 2024</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(Students from the Fall 2023 cohort still enrolled as of Fall 2024 + Students from Fall 2023 cohort who completed their bachelor’s program as of Fall 2024)/(Adjusted Fall 2023 cohort) *100</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Note: The number of first-time students seeking a bachelor’s degree (or equivalent) who attain a bachelor’s degree (or equivalent) by their second fall term is expected to be zero or very small. In exceptional cases when a first-time student does satisfy all degree requirements including full credit completion (e.g., typically 120 credit hours) and is awarded a bachelor’s degree (or equivalent) by their second fall term, they are to be considered “retained” for EF reporting purposes.</a:t>
          </a:r>
          <a:endParaRPr lang="en-US">
            <a:effectLst/>
          </a:endParaRPr>
        </a:p>
      </xdr:txBody>
    </xdr:sp>
    <xdr:clientData/>
  </xdr:twoCellAnchor>
  <xdr:twoCellAnchor>
    <xdr:from>
      <xdr:col>0</xdr:col>
      <xdr:colOff>0</xdr:colOff>
      <xdr:row>4</xdr:row>
      <xdr:rowOff>0</xdr:rowOff>
    </xdr:from>
    <xdr:to>
      <xdr:col>1</xdr:col>
      <xdr:colOff>0</xdr:colOff>
      <xdr:row>5</xdr:row>
      <xdr:rowOff>7056</xdr:rowOff>
    </xdr:to>
    <xdr:sp macro="" textlink="">
      <xdr:nvSpPr>
        <xdr:cNvPr id="87" name="TextBox 86">
          <a:extLst>
            <a:ext uri="{FF2B5EF4-FFF2-40B4-BE49-F238E27FC236}">
              <a16:creationId xmlns:a16="http://schemas.microsoft.com/office/drawing/2014/main" id="{EB0C5200-FAEC-4029-9F26-492A38B5446A}"/>
            </a:ext>
          </a:extLst>
        </xdr:cNvPr>
        <xdr:cNvSpPr txBox="1"/>
      </xdr:nvSpPr>
      <xdr:spPr>
        <a:xfrm>
          <a:off x="0" y="705556"/>
          <a:ext cx="1044222" cy="232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a:t>
          </a:r>
        </a:p>
      </xdr:txBody>
    </xdr:sp>
    <xdr:clientData/>
  </xdr:twoCellAnchor>
  <xdr:twoCellAnchor>
    <xdr:from>
      <xdr:col>0</xdr:col>
      <xdr:colOff>0</xdr:colOff>
      <xdr:row>140</xdr:row>
      <xdr:rowOff>0</xdr:rowOff>
    </xdr:from>
    <xdr:to>
      <xdr:col>0</xdr:col>
      <xdr:colOff>596900</xdr:colOff>
      <xdr:row>141</xdr:row>
      <xdr:rowOff>44450</xdr:rowOff>
    </xdr:to>
    <xdr:sp macro="" textlink="">
      <xdr:nvSpPr>
        <xdr:cNvPr id="90" name="TextBox 89">
          <a:extLst>
            <a:ext uri="{FF2B5EF4-FFF2-40B4-BE49-F238E27FC236}">
              <a16:creationId xmlns:a16="http://schemas.microsoft.com/office/drawing/2014/main" id="{0CAD0338-C35B-4C92-A108-9FDEDA8AF4C1}"/>
            </a:ext>
          </a:extLst>
        </xdr:cNvPr>
        <xdr:cNvSpPr txBox="1"/>
      </xdr:nvSpPr>
      <xdr:spPr>
        <a:xfrm>
          <a:off x="0" y="29997400"/>
          <a:ext cx="59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a:t>
          </a:r>
        </a:p>
      </xdr:txBody>
    </xdr:sp>
    <xdr:clientData/>
  </xdr:twoCellAnchor>
  <xdr:twoCellAnchor>
    <xdr:from>
      <xdr:col>0</xdr:col>
      <xdr:colOff>0</xdr:colOff>
      <xdr:row>204</xdr:row>
      <xdr:rowOff>0</xdr:rowOff>
    </xdr:from>
    <xdr:to>
      <xdr:col>1</xdr:col>
      <xdr:colOff>14110</xdr:colOff>
      <xdr:row>205</xdr:row>
      <xdr:rowOff>7056</xdr:rowOff>
    </xdr:to>
    <xdr:sp macro="" textlink="">
      <xdr:nvSpPr>
        <xdr:cNvPr id="91" name="TextBox 90">
          <a:extLst>
            <a:ext uri="{FF2B5EF4-FFF2-40B4-BE49-F238E27FC236}">
              <a16:creationId xmlns:a16="http://schemas.microsoft.com/office/drawing/2014/main" id="{7C42D81A-B881-45E6-A367-ADBD9B66453C}"/>
            </a:ext>
          </a:extLst>
        </xdr:cNvPr>
        <xdr:cNvSpPr txBox="1"/>
      </xdr:nvSpPr>
      <xdr:spPr>
        <a:xfrm>
          <a:off x="0" y="44873333"/>
          <a:ext cx="1164166" cy="1834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B3</a:t>
          </a:r>
        </a:p>
      </xdr:txBody>
    </xdr:sp>
    <xdr:clientData/>
  </xdr:twoCellAnchor>
  <xdr:twoCellAnchor>
    <xdr:from>
      <xdr:col>0</xdr:col>
      <xdr:colOff>0</xdr:colOff>
      <xdr:row>220</xdr:row>
      <xdr:rowOff>0</xdr:rowOff>
    </xdr:from>
    <xdr:to>
      <xdr:col>1</xdr:col>
      <xdr:colOff>21167</xdr:colOff>
      <xdr:row>221</xdr:row>
      <xdr:rowOff>70556</xdr:rowOff>
    </xdr:to>
    <xdr:sp macro="" textlink="">
      <xdr:nvSpPr>
        <xdr:cNvPr id="92" name="TextBox 91">
          <a:extLst>
            <a:ext uri="{FF2B5EF4-FFF2-40B4-BE49-F238E27FC236}">
              <a16:creationId xmlns:a16="http://schemas.microsoft.com/office/drawing/2014/main" id="{170D69D2-C019-4CE4-B967-909DBC4AB0BD}"/>
            </a:ext>
          </a:extLst>
        </xdr:cNvPr>
        <xdr:cNvSpPr txBox="1"/>
      </xdr:nvSpPr>
      <xdr:spPr>
        <a:xfrm>
          <a:off x="0" y="48506944"/>
          <a:ext cx="1460500" cy="2469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B4</a:t>
          </a:r>
        </a:p>
      </xdr:txBody>
    </xdr:sp>
    <xdr:clientData/>
  </xdr:twoCellAnchor>
  <xdr:twoCellAnchor>
    <xdr:from>
      <xdr:col>0</xdr:col>
      <xdr:colOff>0</xdr:colOff>
      <xdr:row>252</xdr:row>
      <xdr:rowOff>165100</xdr:rowOff>
    </xdr:from>
    <xdr:to>
      <xdr:col>1</xdr:col>
      <xdr:colOff>57150</xdr:colOff>
      <xdr:row>254</xdr:row>
      <xdr:rowOff>25400</xdr:rowOff>
    </xdr:to>
    <xdr:sp macro="" textlink="">
      <xdr:nvSpPr>
        <xdr:cNvPr id="93" name="TextBox 92">
          <a:extLst>
            <a:ext uri="{FF2B5EF4-FFF2-40B4-BE49-F238E27FC236}">
              <a16:creationId xmlns:a16="http://schemas.microsoft.com/office/drawing/2014/main" id="{E9AACD55-AC1D-4804-8764-F3A072A268FF}"/>
            </a:ext>
          </a:extLst>
        </xdr:cNvPr>
        <xdr:cNvSpPr txBox="1"/>
      </xdr:nvSpPr>
      <xdr:spPr>
        <a:xfrm>
          <a:off x="0" y="54006750"/>
          <a:ext cx="666750" cy="577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a:t>
          </a:r>
        </a:p>
      </xdr:txBody>
    </xdr:sp>
    <xdr:clientData/>
  </xdr:twoCellAnchor>
  <xdr:twoCellAnchor>
    <xdr:from>
      <xdr:col>0</xdr:col>
      <xdr:colOff>0</xdr:colOff>
      <xdr:row>259</xdr:row>
      <xdr:rowOff>1</xdr:rowOff>
    </xdr:from>
    <xdr:to>
      <xdr:col>1</xdr:col>
      <xdr:colOff>0</xdr:colOff>
      <xdr:row>259</xdr:row>
      <xdr:rowOff>1432278</xdr:rowOff>
    </xdr:to>
    <xdr:sp macro="" textlink="">
      <xdr:nvSpPr>
        <xdr:cNvPr id="94" name="TextBox 93">
          <a:extLst>
            <a:ext uri="{FF2B5EF4-FFF2-40B4-BE49-F238E27FC236}">
              <a16:creationId xmlns:a16="http://schemas.microsoft.com/office/drawing/2014/main" id="{494FBAAB-3E47-48B9-972D-26CF80C1E749}"/>
            </a:ext>
          </a:extLst>
        </xdr:cNvPr>
        <xdr:cNvSpPr txBox="1"/>
      </xdr:nvSpPr>
      <xdr:spPr>
        <a:xfrm>
          <a:off x="0" y="56197501"/>
          <a:ext cx="1044222" cy="143227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a:t>
          </a:r>
        </a:p>
      </xdr:txBody>
    </xdr:sp>
    <xdr:clientData/>
  </xdr:twoCellAnchor>
  <xdr:twoCellAnchor>
    <xdr:from>
      <xdr:col>0</xdr:col>
      <xdr:colOff>0</xdr:colOff>
      <xdr:row>265</xdr:row>
      <xdr:rowOff>0</xdr:rowOff>
    </xdr:from>
    <xdr:to>
      <xdr:col>1</xdr:col>
      <xdr:colOff>6350</xdr:colOff>
      <xdr:row>266</xdr:row>
      <xdr:rowOff>6350</xdr:rowOff>
    </xdr:to>
    <xdr:sp macro="" textlink="">
      <xdr:nvSpPr>
        <xdr:cNvPr id="95" name="TextBox 94">
          <a:extLst>
            <a:ext uri="{FF2B5EF4-FFF2-40B4-BE49-F238E27FC236}">
              <a16:creationId xmlns:a16="http://schemas.microsoft.com/office/drawing/2014/main" id="{71300692-28B8-4AB3-B8CA-506871EF377A}"/>
            </a:ext>
          </a:extLst>
        </xdr:cNvPr>
        <xdr:cNvSpPr txBox="1"/>
      </xdr:nvSpPr>
      <xdr:spPr>
        <a:xfrm>
          <a:off x="0" y="58400950"/>
          <a:ext cx="615950" cy="539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a:t>
          </a:r>
        </a:p>
      </xdr:txBody>
    </xdr:sp>
    <xdr:clientData/>
  </xdr:twoCellAnchor>
  <xdr:twoCellAnchor>
    <xdr:from>
      <xdr:col>0</xdr:col>
      <xdr:colOff>0</xdr:colOff>
      <xdr:row>271</xdr:row>
      <xdr:rowOff>0</xdr:rowOff>
    </xdr:from>
    <xdr:to>
      <xdr:col>1</xdr:col>
      <xdr:colOff>19050</xdr:colOff>
      <xdr:row>272</xdr:row>
      <xdr:rowOff>6350</xdr:rowOff>
    </xdr:to>
    <xdr:sp macro="" textlink="">
      <xdr:nvSpPr>
        <xdr:cNvPr id="96" name="TextBox 95">
          <a:extLst>
            <a:ext uri="{FF2B5EF4-FFF2-40B4-BE49-F238E27FC236}">
              <a16:creationId xmlns:a16="http://schemas.microsoft.com/office/drawing/2014/main" id="{2AD616CA-D7EE-47B9-B842-E09961874727}"/>
            </a:ext>
          </a:extLst>
        </xdr:cNvPr>
        <xdr:cNvSpPr txBox="1"/>
      </xdr:nvSpPr>
      <xdr:spPr>
        <a:xfrm>
          <a:off x="0" y="60223400"/>
          <a:ext cx="628650" cy="539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a:t>
          </a:r>
        </a:p>
      </xdr:txBody>
    </xdr:sp>
    <xdr:clientData/>
  </xdr:twoCellAnchor>
  <xdr:twoCellAnchor>
    <xdr:from>
      <xdr:col>0</xdr:col>
      <xdr:colOff>0</xdr:colOff>
      <xdr:row>277</xdr:row>
      <xdr:rowOff>0</xdr:rowOff>
    </xdr:from>
    <xdr:to>
      <xdr:col>1</xdr:col>
      <xdr:colOff>19050</xdr:colOff>
      <xdr:row>278</xdr:row>
      <xdr:rowOff>6350</xdr:rowOff>
    </xdr:to>
    <xdr:sp macro="" textlink="">
      <xdr:nvSpPr>
        <xdr:cNvPr id="97" name="TextBox 96">
          <a:extLst>
            <a:ext uri="{FF2B5EF4-FFF2-40B4-BE49-F238E27FC236}">
              <a16:creationId xmlns:a16="http://schemas.microsoft.com/office/drawing/2014/main" id="{1DE67FDD-2C46-4B0D-878A-7D9B03BF5B39}"/>
            </a:ext>
          </a:extLst>
        </xdr:cNvPr>
        <xdr:cNvSpPr txBox="1"/>
      </xdr:nvSpPr>
      <xdr:spPr>
        <a:xfrm>
          <a:off x="0" y="62045850"/>
          <a:ext cx="628650" cy="628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a:t>
          </a:r>
        </a:p>
      </xdr:txBody>
    </xdr:sp>
    <xdr:clientData/>
  </xdr:twoCellAnchor>
  <xdr:twoCellAnchor>
    <xdr:from>
      <xdr:col>0</xdr:col>
      <xdr:colOff>0</xdr:colOff>
      <xdr:row>283</xdr:row>
      <xdr:rowOff>1</xdr:rowOff>
    </xdr:from>
    <xdr:to>
      <xdr:col>1</xdr:col>
      <xdr:colOff>98778</xdr:colOff>
      <xdr:row>283</xdr:row>
      <xdr:rowOff>733779</xdr:rowOff>
    </xdr:to>
    <xdr:sp macro="" textlink="">
      <xdr:nvSpPr>
        <xdr:cNvPr id="98" name="TextBox 97">
          <a:extLst>
            <a:ext uri="{FF2B5EF4-FFF2-40B4-BE49-F238E27FC236}">
              <a16:creationId xmlns:a16="http://schemas.microsoft.com/office/drawing/2014/main" id="{F2FE54A6-56B2-4EB3-8D5C-784B412880DD}"/>
            </a:ext>
          </a:extLst>
        </xdr:cNvPr>
        <xdr:cNvSpPr txBox="1"/>
      </xdr:nvSpPr>
      <xdr:spPr>
        <a:xfrm>
          <a:off x="0" y="65913001"/>
          <a:ext cx="670278" cy="733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a:t>
          </a:r>
        </a:p>
      </xdr:txBody>
    </xdr:sp>
    <xdr:clientData/>
  </xdr:twoCellAnchor>
  <xdr:twoCellAnchor>
    <xdr:from>
      <xdr:col>0</xdr:col>
      <xdr:colOff>0</xdr:colOff>
      <xdr:row>289</xdr:row>
      <xdr:rowOff>0</xdr:rowOff>
    </xdr:from>
    <xdr:to>
      <xdr:col>1</xdr:col>
      <xdr:colOff>42332</xdr:colOff>
      <xdr:row>289</xdr:row>
      <xdr:rowOff>613833</xdr:rowOff>
    </xdr:to>
    <xdr:sp macro="" textlink="">
      <xdr:nvSpPr>
        <xdr:cNvPr id="99" name="TextBox 98">
          <a:extLst>
            <a:ext uri="{FF2B5EF4-FFF2-40B4-BE49-F238E27FC236}">
              <a16:creationId xmlns:a16="http://schemas.microsoft.com/office/drawing/2014/main" id="{F17CC95C-E157-40B1-814A-FFB67F53F0CD}"/>
            </a:ext>
          </a:extLst>
        </xdr:cNvPr>
        <xdr:cNvSpPr txBox="1"/>
      </xdr:nvSpPr>
      <xdr:spPr>
        <a:xfrm>
          <a:off x="0" y="68022611"/>
          <a:ext cx="613832" cy="613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a:t>
          </a:r>
        </a:p>
      </xdr:txBody>
    </xdr:sp>
    <xdr:clientData/>
  </xdr:twoCellAnchor>
  <xdr:twoCellAnchor>
    <xdr:from>
      <xdr:col>0</xdr:col>
      <xdr:colOff>0</xdr:colOff>
      <xdr:row>295</xdr:row>
      <xdr:rowOff>0</xdr:rowOff>
    </xdr:from>
    <xdr:to>
      <xdr:col>1</xdr:col>
      <xdr:colOff>19050</xdr:colOff>
      <xdr:row>296</xdr:row>
      <xdr:rowOff>6350</xdr:rowOff>
    </xdr:to>
    <xdr:sp macro="" textlink="">
      <xdr:nvSpPr>
        <xdr:cNvPr id="100" name="TextBox 99">
          <a:extLst>
            <a:ext uri="{FF2B5EF4-FFF2-40B4-BE49-F238E27FC236}">
              <a16:creationId xmlns:a16="http://schemas.microsoft.com/office/drawing/2014/main" id="{50121561-C767-4C90-A1A9-5E8CA432D944}"/>
            </a:ext>
          </a:extLst>
        </xdr:cNvPr>
        <xdr:cNvSpPr txBox="1"/>
      </xdr:nvSpPr>
      <xdr:spPr>
        <a:xfrm>
          <a:off x="0" y="67779900"/>
          <a:ext cx="628650" cy="628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a:t>
          </a:r>
        </a:p>
      </xdr:txBody>
    </xdr:sp>
    <xdr:clientData/>
  </xdr:twoCellAnchor>
  <xdr:twoCellAnchor>
    <xdr:from>
      <xdr:col>0</xdr:col>
      <xdr:colOff>0</xdr:colOff>
      <xdr:row>306</xdr:row>
      <xdr:rowOff>0</xdr:rowOff>
    </xdr:from>
    <xdr:to>
      <xdr:col>1</xdr:col>
      <xdr:colOff>19050</xdr:colOff>
      <xdr:row>307</xdr:row>
      <xdr:rowOff>19050</xdr:rowOff>
    </xdr:to>
    <xdr:sp macro="" textlink="">
      <xdr:nvSpPr>
        <xdr:cNvPr id="101" name="TextBox 100">
          <a:extLst>
            <a:ext uri="{FF2B5EF4-FFF2-40B4-BE49-F238E27FC236}">
              <a16:creationId xmlns:a16="http://schemas.microsoft.com/office/drawing/2014/main" id="{DADF559C-937E-4990-9F1C-1BFF1305FC95}"/>
            </a:ext>
          </a:extLst>
        </xdr:cNvPr>
        <xdr:cNvSpPr txBox="1"/>
      </xdr:nvSpPr>
      <xdr:spPr>
        <a:xfrm>
          <a:off x="0" y="70612000"/>
          <a:ext cx="628650" cy="552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a:t>
          </a:r>
        </a:p>
      </xdr:txBody>
    </xdr:sp>
    <xdr:clientData/>
  </xdr:twoCellAnchor>
  <xdr:twoCellAnchor>
    <xdr:from>
      <xdr:col>0</xdr:col>
      <xdr:colOff>1</xdr:colOff>
      <xdr:row>312</xdr:row>
      <xdr:rowOff>0</xdr:rowOff>
    </xdr:from>
    <xdr:to>
      <xdr:col>1</xdr:col>
      <xdr:colOff>35279</xdr:colOff>
      <xdr:row>312</xdr:row>
      <xdr:rowOff>1481666</xdr:rowOff>
    </xdr:to>
    <xdr:sp macro="" textlink="">
      <xdr:nvSpPr>
        <xdr:cNvPr id="102" name="TextBox 101">
          <a:extLst>
            <a:ext uri="{FF2B5EF4-FFF2-40B4-BE49-F238E27FC236}">
              <a16:creationId xmlns:a16="http://schemas.microsoft.com/office/drawing/2014/main" id="{1428B25D-5AF8-4DA7-AE8A-791E0C09CBE5}"/>
            </a:ext>
          </a:extLst>
        </xdr:cNvPr>
        <xdr:cNvSpPr txBox="1"/>
      </xdr:nvSpPr>
      <xdr:spPr>
        <a:xfrm>
          <a:off x="1" y="74711278"/>
          <a:ext cx="642056" cy="148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a:t>
          </a:r>
        </a:p>
      </xdr:txBody>
    </xdr:sp>
    <xdr:clientData/>
  </xdr:twoCellAnchor>
  <xdr:twoCellAnchor>
    <xdr:from>
      <xdr:col>0</xdr:col>
      <xdr:colOff>0</xdr:colOff>
      <xdr:row>318</xdr:row>
      <xdr:rowOff>0</xdr:rowOff>
    </xdr:from>
    <xdr:to>
      <xdr:col>1</xdr:col>
      <xdr:colOff>6350</xdr:colOff>
      <xdr:row>318</xdr:row>
      <xdr:rowOff>527050</xdr:rowOff>
    </xdr:to>
    <xdr:sp macro="" textlink="">
      <xdr:nvSpPr>
        <xdr:cNvPr id="103" name="TextBox 102">
          <a:extLst>
            <a:ext uri="{FF2B5EF4-FFF2-40B4-BE49-F238E27FC236}">
              <a16:creationId xmlns:a16="http://schemas.microsoft.com/office/drawing/2014/main" id="{9CD3EAC8-D458-461E-AB43-983239C4A568}"/>
            </a:ext>
          </a:extLst>
        </xdr:cNvPr>
        <xdr:cNvSpPr txBox="1"/>
      </xdr:nvSpPr>
      <xdr:spPr>
        <a:xfrm>
          <a:off x="0" y="74987150"/>
          <a:ext cx="615950" cy="527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a:t>
          </a:r>
        </a:p>
      </xdr:txBody>
    </xdr:sp>
    <xdr:clientData/>
  </xdr:twoCellAnchor>
  <xdr:twoCellAnchor>
    <xdr:from>
      <xdr:col>0</xdr:col>
      <xdr:colOff>0</xdr:colOff>
      <xdr:row>324</xdr:row>
      <xdr:rowOff>0</xdr:rowOff>
    </xdr:from>
    <xdr:to>
      <xdr:col>1</xdr:col>
      <xdr:colOff>21166</xdr:colOff>
      <xdr:row>324</xdr:row>
      <xdr:rowOff>458611</xdr:rowOff>
    </xdr:to>
    <xdr:sp macro="" textlink="">
      <xdr:nvSpPr>
        <xdr:cNvPr id="104" name="TextBox 103">
          <a:extLst>
            <a:ext uri="{FF2B5EF4-FFF2-40B4-BE49-F238E27FC236}">
              <a16:creationId xmlns:a16="http://schemas.microsoft.com/office/drawing/2014/main" id="{5035E0C7-DF23-42F8-98F7-D97A5CD62874}"/>
            </a:ext>
          </a:extLst>
        </xdr:cNvPr>
        <xdr:cNvSpPr txBox="1"/>
      </xdr:nvSpPr>
      <xdr:spPr>
        <a:xfrm>
          <a:off x="0" y="79593722"/>
          <a:ext cx="592666" cy="45861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a:t>
          </a:r>
        </a:p>
      </xdr:txBody>
    </xdr:sp>
    <xdr:clientData/>
  </xdr:twoCellAnchor>
  <xdr:twoCellAnchor>
    <xdr:from>
      <xdr:col>0</xdr:col>
      <xdr:colOff>0</xdr:colOff>
      <xdr:row>330</xdr:row>
      <xdr:rowOff>1</xdr:rowOff>
    </xdr:from>
    <xdr:to>
      <xdr:col>1</xdr:col>
      <xdr:colOff>7056</xdr:colOff>
      <xdr:row>331</xdr:row>
      <xdr:rowOff>0</xdr:rowOff>
    </xdr:to>
    <xdr:sp macro="" textlink="">
      <xdr:nvSpPr>
        <xdr:cNvPr id="105" name="TextBox 104">
          <a:extLst>
            <a:ext uri="{FF2B5EF4-FFF2-40B4-BE49-F238E27FC236}">
              <a16:creationId xmlns:a16="http://schemas.microsoft.com/office/drawing/2014/main" id="{2C33717A-3754-4241-B398-B9993F22C653}"/>
            </a:ext>
          </a:extLst>
        </xdr:cNvPr>
        <xdr:cNvSpPr txBox="1"/>
      </xdr:nvSpPr>
      <xdr:spPr>
        <a:xfrm>
          <a:off x="0" y="81498723"/>
          <a:ext cx="578556" cy="62088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a:t>
          </a:r>
        </a:p>
      </xdr:txBody>
    </xdr:sp>
    <xdr:clientData/>
  </xdr:twoCellAnchor>
  <xdr:twoCellAnchor>
    <xdr:from>
      <xdr:col>0</xdr:col>
      <xdr:colOff>0</xdr:colOff>
      <xdr:row>336</xdr:row>
      <xdr:rowOff>0</xdr:rowOff>
    </xdr:from>
    <xdr:to>
      <xdr:col>1</xdr:col>
      <xdr:colOff>49388</xdr:colOff>
      <xdr:row>337</xdr:row>
      <xdr:rowOff>7055</xdr:rowOff>
    </xdr:to>
    <xdr:sp macro="" textlink="">
      <xdr:nvSpPr>
        <xdr:cNvPr id="106" name="TextBox 105">
          <a:extLst>
            <a:ext uri="{FF2B5EF4-FFF2-40B4-BE49-F238E27FC236}">
              <a16:creationId xmlns:a16="http://schemas.microsoft.com/office/drawing/2014/main" id="{C725EABD-A671-4038-98F8-9F18A2939AA6}"/>
            </a:ext>
          </a:extLst>
        </xdr:cNvPr>
        <xdr:cNvSpPr txBox="1"/>
      </xdr:nvSpPr>
      <xdr:spPr>
        <a:xfrm>
          <a:off x="0" y="83488389"/>
          <a:ext cx="620888"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a:t>
          </a:r>
        </a:p>
      </xdr:txBody>
    </xdr:sp>
    <xdr:clientData/>
  </xdr:twoCellAnchor>
  <xdr:twoCellAnchor>
    <xdr:from>
      <xdr:col>0</xdr:col>
      <xdr:colOff>0</xdr:colOff>
      <xdr:row>342</xdr:row>
      <xdr:rowOff>-1</xdr:rowOff>
    </xdr:from>
    <xdr:to>
      <xdr:col>1</xdr:col>
      <xdr:colOff>28222</xdr:colOff>
      <xdr:row>342</xdr:row>
      <xdr:rowOff>613832</xdr:rowOff>
    </xdr:to>
    <xdr:sp macro="" textlink="">
      <xdr:nvSpPr>
        <xdr:cNvPr id="107" name="TextBox 106">
          <a:extLst>
            <a:ext uri="{FF2B5EF4-FFF2-40B4-BE49-F238E27FC236}">
              <a16:creationId xmlns:a16="http://schemas.microsoft.com/office/drawing/2014/main" id="{D6709A17-A1CD-4B0B-B747-F5AEAB63D161}"/>
            </a:ext>
          </a:extLst>
        </xdr:cNvPr>
        <xdr:cNvSpPr txBox="1"/>
      </xdr:nvSpPr>
      <xdr:spPr>
        <a:xfrm>
          <a:off x="0" y="85478055"/>
          <a:ext cx="599722" cy="613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a:t>
          </a:r>
        </a:p>
      </xdr:txBody>
    </xdr:sp>
    <xdr:clientData/>
  </xdr:twoCellAnchor>
  <xdr:twoCellAnchor>
    <xdr:from>
      <xdr:col>0</xdr:col>
      <xdr:colOff>0</xdr:colOff>
      <xdr:row>348</xdr:row>
      <xdr:rowOff>1</xdr:rowOff>
    </xdr:from>
    <xdr:to>
      <xdr:col>1</xdr:col>
      <xdr:colOff>49388</xdr:colOff>
      <xdr:row>349</xdr:row>
      <xdr:rowOff>7056</xdr:rowOff>
    </xdr:to>
    <xdr:sp macro="" textlink="">
      <xdr:nvSpPr>
        <xdr:cNvPr id="108" name="TextBox 107">
          <a:extLst>
            <a:ext uri="{FF2B5EF4-FFF2-40B4-BE49-F238E27FC236}">
              <a16:creationId xmlns:a16="http://schemas.microsoft.com/office/drawing/2014/main" id="{D143FDFA-9D50-453F-AAE1-C1130E8B04FC}"/>
            </a:ext>
          </a:extLst>
        </xdr:cNvPr>
        <xdr:cNvSpPr txBox="1"/>
      </xdr:nvSpPr>
      <xdr:spPr>
        <a:xfrm>
          <a:off x="0" y="85837890"/>
          <a:ext cx="1093610"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a:t>
          </a:r>
        </a:p>
      </xdr:txBody>
    </xdr:sp>
    <xdr:clientData/>
  </xdr:twoCellAnchor>
  <xdr:twoCellAnchor>
    <xdr:from>
      <xdr:col>0</xdr:col>
      <xdr:colOff>0</xdr:colOff>
      <xdr:row>359</xdr:row>
      <xdr:rowOff>177800</xdr:rowOff>
    </xdr:from>
    <xdr:to>
      <xdr:col>0</xdr:col>
      <xdr:colOff>596900</xdr:colOff>
      <xdr:row>362</xdr:row>
      <xdr:rowOff>44450</xdr:rowOff>
    </xdr:to>
    <xdr:sp macro="" textlink="">
      <xdr:nvSpPr>
        <xdr:cNvPr id="109" name="TextBox 108">
          <a:extLst>
            <a:ext uri="{FF2B5EF4-FFF2-40B4-BE49-F238E27FC236}">
              <a16:creationId xmlns:a16="http://schemas.microsoft.com/office/drawing/2014/main" id="{DF6854BA-73CE-44CA-92B7-AEE1A93487D6}"/>
            </a:ext>
          </a:extLst>
        </xdr:cNvPr>
        <xdr:cNvSpPr txBox="1"/>
      </xdr:nvSpPr>
      <xdr:spPr>
        <a:xfrm>
          <a:off x="0" y="87376000"/>
          <a:ext cx="596900" cy="419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B12</a:t>
          </a:r>
        </a:p>
      </xdr:txBody>
    </xdr:sp>
    <xdr:clientData/>
  </xdr:twoCellAnchor>
  <xdr:twoCellAnchor>
    <xdr:from>
      <xdr:col>0</xdr:col>
      <xdr:colOff>0</xdr:colOff>
      <xdr:row>365</xdr:row>
      <xdr:rowOff>0</xdr:rowOff>
    </xdr:from>
    <xdr:to>
      <xdr:col>1</xdr:col>
      <xdr:colOff>77610</xdr:colOff>
      <xdr:row>372</xdr:row>
      <xdr:rowOff>141111</xdr:rowOff>
    </xdr:to>
    <xdr:sp macro="" textlink="">
      <xdr:nvSpPr>
        <xdr:cNvPr id="110" name="TextBox 109">
          <a:extLst>
            <a:ext uri="{FF2B5EF4-FFF2-40B4-BE49-F238E27FC236}">
              <a16:creationId xmlns:a16="http://schemas.microsoft.com/office/drawing/2014/main" id="{4B0B38D7-B84F-417A-A5A9-32E81C1ED6F0}"/>
            </a:ext>
          </a:extLst>
        </xdr:cNvPr>
        <xdr:cNvSpPr txBox="1"/>
      </xdr:nvSpPr>
      <xdr:spPr>
        <a:xfrm>
          <a:off x="0" y="91559944"/>
          <a:ext cx="649110" cy="14252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B13</a:t>
          </a:r>
        </a:p>
      </xdr:txBody>
    </xdr:sp>
    <xdr:clientData/>
  </xdr:twoCellAnchor>
  <xdr:twoCellAnchor>
    <xdr:from>
      <xdr:col>0</xdr:col>
      <xdr:colOff>0</xdr:colOff>
      <xdr:row>375</xdr:row>
      <xdr:rowOff>165100</xdr:rowOff>
    </xdr:from>
    <xdr:to>
      <xdr:col>1</xdr:col>
      <xdr:colOff>0</xdr:colOff>
      <xdr:row>378</xdr:row>
      <xdr:rowOff>63500</xdr:rowOff>
    </xdr:to>
    <xdr:sp macro="" textlink="">
      <xdr:nvSpPr>
        <xdr:cNvPr id="111" name="TextBox 110">
          <a:extLst>
            <a:ext uri="{FF2B5EF4-FFF2-40B4-BE49-F238E27FC236}">
              <a16:creationId xmlns:a16="http://schemas.microsoft.com/office/drawing/2014/main" id="{8F5CB551-C439-4A95-A504-4F955C1062A6}"/>
            </a:ext>
          </a:extLst>
        </xdr:cNvPr>
        <xdr:cNvSpPr txBox="1"/>
      </xdr:nvSpPr>
      <xdr:spPr>
        <a:xfrm>
          <a:off x="0" y="91008200"/>
          <a:ext cx="609600" cy="450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B14</a:t>
          </a:r>
        </a:p>
      </xdr:txBody>
    </xdr:sp>
    <xdr:clientData/>
  </xdr:twoCellAnchor>
  <xdr:twoCellAnchor>
    <xdr:from>
      <xdr:col>0</xdr:col>
      <xdr:colOff>0</xdr:colOff>
      <xdr:row>381</xdr:row>
      <xdr:rowOff>0</xdr:rowOff>
    </xdr:from>
    <xdr:to>
      <xdr:col>1</xdr:col>
      <xdr:colOff>19050</xdr:colOff>
      <xdr:row>383</xdr:row>
      <xdr:rowOff>44450</xdr:rowOff>
    </xdr:to>
    <xdr:sp macro="" textlink="">
      <xdr:nvSpPr>
        <xdr:cNvPr id="112" name="TextBox 111">
          <a:extLst>
            <a:ext uri="{FF2B5EF4-FFF2-40B4-BE49-F238E27FC236}">
              <a16:creationId xmlns:a16="http://schemas.microsoft.com/office/drawing/2014/main" id="{5442BBED-C964-449F-A54F-85E2FC49B481}"/>
            </a:ext>
          </a:extLst>
        </xdr:cNvPr>
        <xdr:cNvSpPr txBox="1"/>
      </xdr:nvSpPr>
      <xdr:spPr>
        <a:xfrm>
          <a:off x="0" y="92297250"/>
          <a:ext cx="628650" cy="412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B15</a:t>
          </a:r>
        </a:p>
      </xdr:txBody>
    </xdr:sp>
    <xdr:clientData/>
  </xdr:twoCellAnchor>
  <xdr:twoCellAnchor>
    <xdr:from>
      <xdr:col>0</xdr:col>
      <xdr:colOff>0</xdr:colOff>
      <xdr:row>385</xdr:row>
      <xdr:rowOff>165100</xdr:rowOff>
    </xdr:from>
    <xdr:to>
      <xdr:col>0</xdr:col>
      <xdr:colOff>596900</xdr:colOff>
      <xdr:row>388</xdr:row>
      <xdr:rowOff>57150</xdr:rowOff>
    </xdr:to>
    <xdr:sp macro="" textlink="">
      <xdr:nvSpPr>
        <xdr:cNvPr id="113" name="TextBox 112">
          <a:extLst>
            <a:ext uri="{FF2B5EF4-FFF2-40B4-BE49-F238E27FC236}">
              <a16:creationId xmlns:a16="http://schemas.microsoft.com/office/drawing/2014/main" id="{49BADDF9-4381-4155-A3D3-459D3D51EFEB}"/>
            </a:ext>
          </a:extLst>
        </xdr:cNvPr>
        <xdr:cNvSpPr txBox="1"/>
      </xdr:nvSpPr>
      <xdr:spPr>
        <a:xfrm>
          <a:off x="0" y="93548200"/>
          <a:ext cx="596900" cy="444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B16</a:t>
          </a:r>
        </a:p>
      </xdr:txBody>
    </xdr:sp>
    <xdr:clientData/>
  </xdr:twoCellAnchor>
  <xdr:twoCellAnchor>
    <xdr:from>
      <xdr:col>0</xdr:col>
      <xdr:colOff>6350</xdr:colOff>
      <xdr:row>390</xdr:row>
      <xdr:rowOff>171450</xdr:rowOff>
    </xdr:from>
    <xdr:to>
      <xdr:col>1</xdr:col>
      <xdr:colOff>12700</xdr:colOff>
      <xdr:row>393</xdr:row>
      <xdr:rowOff>57150</xdr:rowOff>
    </xdr:to>
    <xdr:sp macro="" textlink="">
      <xdr:nvSpPr>
        <xdr:cNvPr id="114" name="TextBox 113">
          <a:extLst>
            <a:ext uri="{FF2B5EF4-FFF2-40B4-BE49-F238E27FC236}">
              <a16:creationId xmlns:a16="http://schemas.microsoft.com/office/drawing/2014/main" id="{6C57B92E-3292-411D-A271-272D9D6289F4}"/>
            </a:ext>
          </a:extLst>
        </xdr:cNvPr>
        <xdr:cNvSpPr txBox="1"/>
      </xdr:nvSpPr>
      <xdr:spPr>
        <a:xfrm>
          <a:off x="6350" y="94824550"/>
          <a:ext cx="6159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B17</a:t>
          </a:r>
        </a:p>
      </xdr:txBody>
    </xdr:sp>
    <xdr:clientData/>
  </xdr:twoCellAnchor>
  <xdr:twoCellAnchor>
    <xdr:from>
      <xdr:col>0</xdr:col>
      <xdr:colOff>0</xdr:colOff>
      <xdr:row>395</xdr:row>
      <xdr:rowOff>171450</xdr:rowOff>
    </xdr:from>
    <xdr:to>
      <xdr:col>1</xdr:col>
      <xdr:colOff>6350</xdr:colOff>
      <xdr:row>398</xdr:row>
      <xdr:rowOff>44450</xdr:rowOff>
    </xdr:to>
    <xdr:sp macro="" textlink="">
      <xdr:nvSpPr>
        <xdr:cNvPr id="115" name="TextBox 114">
          <a:extLst>
            <a:ext uri="{FF2B5EF4-FFF2-40B4-BE49-F238E27FC236}">
              <a16:creationId xmlns:a16="http://schemas.microsoft.com/office/drawing/2014/main" id="{9D9A7199-AB4A-471A-BB09-64CC544C1E77}"/>
            </a:ext>
          </a:extLst>
        </xdr:cNvPr>
        <xdr:cNvSpPr txBox="1"/>
      </xdr:nvSpPr>
      <xdr:spPr>
        <a:xfrm>
          <a:off x="0" y="96094550"/>
          <a:ext cx="615950" cy="425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B18</a:t>
          </a:r>
        </a:p>
      </xdr:txBody>
    </xdr:sp>
    <xdr:clientData/>
  </xdr:twoCellAnchor>
  <xdr:twoCellAnchor>
    <xdr:from>
      <xdr:col>0</xdr:col>
      <xdr:colOff>6350</xdr:colOff>
      <xdr:row>401</xdr:row>
      <xdr:rowOff>114300</xdr:rowOff>
    </xdr:from>
    <xdr:to>
      <xdr:col>1</xdr:col>
      <xdr:colOff>38100</xdr:colOff>
      <xdr:row>403</xdr:row>
      <xdr:rowOff>177800</xdr:rowOff>
    </xdr:to>
    <xdr:sp macro="" textlink="">
      <xdr:nvSpPr>
        <xdr:cNvPr id="116" name="TextBox 115">
          <a:extLst>
            <a:ext uri="{FF2B5EF4-FFF2-40B4-BE49-F238E27FC236}">
              <a16:creationId xmlns:a16="http://schemas.microsoft.com/office/drawing/2014/main" id="{45E993B1-AFC8-402C-91D3-1D7828DFE523}"/>
            </a:ext>
          </a:extLst>
        </xdr:cNvPr>
        <xdr:cNvSpPr txBox="1"/>
      </xdr:nvSpPr>
      <xdr:spPr>
        <a:xfrm>
          <a:off x="6350" y="97275650"/>
          <a:ext cx="641350"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B19</a:t>
          </a:r>
        </a:p>
      </xdr:txBody>
    </xdr:sp>
    <xdr:clientData/>
  </xdr:twoCellAnchor>
  <xdr:twoCellAnchor>
    <xdr:from>
      <xdr:col>0</xdr:col>
      <xdr:colOff>0</xdr:colOff>
      <xdr:row>407</xdr:row>
      <xdr:rowOff>101600</xdr:rowOff>
    </xdr:from>
    <xdr:to>
      <xdr:col>1</xdr:col>
      <xdr:colOff>14111</xdr:colOff>
      <xdr:row>409</xdr:row>
      <xdr:rowOff>169334</xdr:rowOff>
    </xdr:to>
    <xdr:sp macro="" textlink="">
      <xdr:nvSpPr>
        <xdr:cNvPr id="117" name="TextBox 116">
          <a:extLst>
            <a:ext uri="{FF2B5EF4-FFF2-40B4-BE49-F238E27FC236}">
              <a16:creationId xmlns:a16="http://schemas.microsoft.com/office/drawing/2014/main" id="{F7FFDFCD-67ED-41F1-9349-27989B9AC4DA}"/>
            </a:ext>
          </a:extLst>
        </xdr:cNvPr>
        <xdr:cNvSpPr txBox="1"/>
      </xdr:nvSpPr>
      <xdr:spPr>
        <a:xfrm>
          <a:off x="0" y="100029433"/>
          <a:ext cx="585611" cy="4346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B20</a:t>
          </a:r>
        </a:p>
      </xdr:txBody>
    </xdr:sp>
    <xdr:clientData/>
  </xdr:twoCellAnchor>
  <xdr:twoCellAnchor>
    <xdr:from>
      <xdr:col>0</xdr:col>
      <xdr:colOff>0</xdr:colOff>
      <xdr:row>413</xdr:row>
      <xdr:rowOff>101600</xdr:rowOff>
    </xdr:from>
    <xdr:to>
      <xdr:col>1</xdr:col>
      <xdr:colOff>12700</xdr:colOff>
      <xdr:row>415</xdr:row>
      <xdr:rowOff>165100</xdr:rowOff>
    </xdr:to>
    <xdr:sp macro="" textlink="">
      <xdr:nvSpPr>
        <xdr:cNvPr id="118" name="TextBox 117">
          <a:extLst>
            <a:ext uri="{FF2B5EF4-FFF2-40B4-BE49-F238E27FC236}">
              <a16:creationId xmlns:a16="http://schemas.microsoft.com/office/drawing/2014/main" id="{6E9E651C-1DFA-49ED-ABA8-8182CEBCBEAB}"/>
            </a:ext>
          </a:extLst>
        </xdr:cNvPr>
        <xdr:cNvSpPr txBox="1"/>
      </xdr:nvSpPr>
      <xdr:spPr>
        <a:xfrm>
          <a:off x="0" y="99739450"/>
          <a:ext cx="622300"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B21</a:t>
          </a:r>
        </a:p>
      </xdr:txBody>
    </xdr:sp>
    <xdr:clientData/>
  </xdr:twoCellAnchor>
  <xdr:twoCellAnchor>
    <xdr:from>
      <xdr:col>0</xdr:col>
      <xdr:colOff>0</xdr:colOff>
      <xdr:row>419</xdr:row>
      <xdr:rowOff>0</xdr:rowOff>
    </xdr:from>
    <xdr:to>
      <xdr:col>1</xdr:col>
      <xdr:colOff>6350</xdr:colOff>
      <xdr:row>420</xdr:row>
      <xdr:rowOff>12700</xdr:rowOff>
    </xdr:to>
    <xdr:sp macro="" textlink="">
      <xdr:nvSpPr>
        <xdr:cNvPr id="120" name="TextBox 119">
          <a:extLst>
            <a:ext uri="{FF2B5EF4-FFF2-40B4-BE49-F238E27FC236}">
              <a16:creationId xmlns:a16="http://schemas.microsoft.com/office/drawing/2014/main" id="{9BA02C51-7631-40BC-9028-B306D8001487}"/>
            </a:ext>
          </a:extLst>
        </xdr:cNvPr>
        <xdr:cNvSpPr txBox="1"/>
      </xdr:nvSpPr>
      <xdr:spPr>
        <a:xfrm>
          <a:off x="0" y="100984050"/>
          <a:ext cx="61595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B22</a:t>
          </a:r>
        </a:p>
      </xdr:txBody>
    </xdr:sp>
    <xdr:clientData/>
  </xdr:twoCellAnchor>
  <xdr:twoCellAnchor>
    <xdr:from>
      <xdr:col>2</xdr:col>
      <xdr:colOff>0</xdr:colOff>
      <xdr:row>45</xdr:row>
      <xdr:rowOff>1</xdr:rowOff>
    </xdr:from>
    <xdr:to>
      <xdr:col>3</xdr:col>
      <xdr:colOff>0</xdr:colOff>
      <xdr:row>45</xdr:row>
      <xdr:rowOff>218723</xdr:rowOff>
    </xdr:to>
    <xdr:sp macro="" textlink="">
      <xdr:nvSpPr>
        <xdr:cNvPr id="119" name="TextBox 118">
          <a:extLst>
            <a:ext uri="{FF2B5EF4-FFF2-40B4-BE49-F238E27FC236}">
              <a16:creationId xmlns:a16="http://schemas.microsoft.com/office/drawing/2014/main" id="{1B4CE3A5-5459-49F1-8979-104EC2EFDCF9}"/>
            </a:ext>
            <a:ext uri="{147F2762-F138-4A5C-976F-8EAC2B608ADB}">
              <a16:predDERef xmlns:a16="http://schemas.microsoft.com/office/drawing/2014/main" pred="{9BA02C51-7631-40BC-9028-B306D8001487}"/>
            </a:ext>
          </a:extLst>
        </xdr:cNvPr>
        <xdr:cNvSpPr txBox="1"/>
      </xdr:nvSpPr>
      <xdr:spPr>
        <a:xfrm>
          <a:off x="4508500" y="9983612"/>
          <a:ext cx="2610556"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76</xdr:row>
      <xdr:rowOff>0</xdr:rowOff>
    </xdr:from>
    <xdr:to>
      <xdr:col>3</xdr:col>
      <xdr:colOff>0</xdr:colOff>
      <xdr:row>77</xdr:row>
      <xdr:rowOff>23989</xdr:rowOff>
    </xdr:to>
    <xdr:sp macro="" textlink="">
      <xdr:nvSpPr>
        <xdr:cNvPr id="121" name="TextBox 120">
          <a:extLst>
            <a:ext uri="{FF2B5EF4-FFF2-40B4-BE49-F238E27FC236}">
              <a16:creationId xmlns:a16="http://schemas.microsoft.com/office/drawing/2014/main" id="{AD82073F-DDB9-4FE8-921B-B3B30D3339B8}"/>
            </a:ext>
          </a:extLst>
        </xdr:cNvPr>
        <xdr:cNvSpPr txBox="1"/>
      </xdr:nvSpPr>
      <xdr:spPr>
        <a:xfrm>
          <a:off x="4127500" y="16891000"/>
          <a:ext cx="2151944" cy="249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82</xdr:row>
      <xdr:rowOff>0</xdr:rowOff>
    </xdr:from>
    <xdr:to>
      <xdr:col>3</xdr:col>
      <xdr:colOff>0</xdr:colOff>
      <xdr:row>83</xdr:row>
      <xdr:rowOff>23989</xdr:rowOff>
    </xdr:to>
    <xdr:sp macro="" textlink="">
      <xdr:nvSpPr>
        <xdr:cNvPr id="122" name="TextBox 121">
          <a:extLst>
            <a:ext uri="{FF2B5EF4-FFF2-40B4-BE49-F238E27FC236}">
              <a16:creationId xmlns:a16="http://schemas.microsoft.com/office/drawing/2014/main" id="{43CBE9F1-BE44-4D46-9554-AE5A74DBA775}"/>
            </a:ext>
          </a:extLst>
        </xdr:cNvPr>
        <xdr:cNvSpPr txBox="1"/>
      </xdr:nvSpPr>
      <xdr:spPr>
        <a:xfrm>
          <a:off x="4127500" y="18196278"/>
          <a:ext cx="2151944" cy="249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103</xdr:row>
      <xdr:rowOff>0</xdr:rowOff>
    </xdr:from>
    <xdr:to>
      <xdr:col>3</xdr:col>
      <xdr:colOff>0</xdr:colOff>
      <xdr:row>103</xdr:row>
      <xdr:rowOff>218722</xdr:rowOff>
    </xdr:to>
    <xdr:sp macro="" textlink="">
      <xdr:nvSpPr>
        <xdr:cNvPr id="123" name="TextBox 122">
          <a:extLst>
            <a:ext uri="{FF2B5EF4-FFF2-40B4-BE49-F238E27FC236}">
              <a16:creationId xmlns:a16="http://schemas.microsoft.com/office/drawing/2014/main" id="{44E9BD12-1595-4E4A-AF09-9D0364F3AE95}"/>
            </a:ext>
            <a:ext uri="{147F2762-F138-4A5C-976F-8EAC2B608ADB}">
              <a16:predDERef xmlns:a16="http://schemas.microsoft.com/office/drawing/2014/main" pred="{43CBE9F1-BE44-4D46-9554-AE5A74DBA775}"/>
            </a:ext>
          </a:extLst>
        </xdr:cNvPr>
        <xdr:cNvSpPr txBox="1"/>
      </xdr:nvSpPr>
      <xdr:spPr>
        <a:xfrm>
          <a:off x="3746500" y="23847778"/>
          <a:ext cx="2349500"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123</xdr:row>
      <xdr:rowOff>169335</xdr:rowOff>
    </xdr:from>
    <xdr:to>
      <xdr:col>3</xdr:col>
      <xdr:colOff>0</xdr:colOff>
      <xdr:row>125</xdr:row>
      <xdr:rowOff>14112</xdr:rowOff>
    </xdr:to>
    <xdr:sp macro="" textlink="">
      <xdr:nvSpPr>
        <xdr:cNvPr id="124" name="TextBox 123">
          <a:extLst>
            <a:ext uri="{FF2B5EF4-FFF2-40B4-BE49-F238E27FC236}">
              <a16:creationId xmlns:a16="http://schemas.microsoft.com/office/drawing/2014/main" id="{81CB30F6-4BBE-440D-BD8F-A4D1B45617AD}"/>
            </a:ext>
          </a:extLst>
        </xdr:cNvPr>
        <xdr:cNvSpPr txBox="1"/>
      </xdr:nvSpPr>
      <xdr:spPr>
        <a:xfrm>
          <a:off x="3746500" y="28546779"/>
          <a:ext cx="2335389" cy="254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130</xdr:row>
      <xdr:rowOff>1</xdr:rowOff>
    </xdr:from>
    <xdr:to>
      <xdr:col>3</xdr:col>
      <xdr:colOff>0</xdr:colOff>
      <xdr:row>131</xdr:row>
      <xdr:rowOff>1</xdr:rowOff>
    </xdr:to>
    <xdr:sp macro="" textlink="">
      <xdr:nvSpPr>
        <xdr:cNvPr id="125" name="TextBox 124">
          <a:extLst>
            <a:ext uri="{FF2B5EF4-FFF2-40B4-BE49-F238E27FC236}">
              <a16:creationId xmlns:a16="http://schemas.microsoft.com/office/drawing/2014/main" id="{CEA23127-A145-4CA2-A44E-DADBF2CF486A}"/>
            </a:ext>
          </a:extLst>
        </xdr:cNvPr>
        <xdr:cNvSpPr txBox="1"/>
      </xdr:nvSpPr>
      <xdr:spPr>
        <a:xfrm>
          <a:off x="3746500" y="29873223"/>
          <a:ext cx="2335389"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168</xdr:row>
      <xdr:rowOff>1</xdr:rowOff>
    </xdr:from>
    <xdr:to>
      <xdr:col>3</xdr:col>
      <xdr:colOff>0</xdr:colOff>
      <xdr:row>168</xdr:row>
      <xdr:rowOff>211667</xdr:rowOff>
    </xdr:to>
    <xdr:sp macro="" textlink="">
      <xdr:nvSpPr>
        <xdr:cNvPr id="126" name="TextBox 125">
          <a:extLst>
            <a:ext uri="{FF2B5EF4-FFF2-40B4-BE49-F238E27FC236}">
              <a16:creationId xmlns:a16="http://schemas.microsoft.com/office/drawing/2014/main" id="{9DC9E42B-EC6F-4746-885C-31682EA394D7}"/>
            </a:ext>
            <a:ext uri="{147F2762-F138-4A5C-976F-8EAC2B608ADB}">
              <a16:predDERef xmlns:a16="http://schemas.microsoft.com/office/drawing/2014/main" pred="{CEA23127-A145-4CA2-A44E-DADBF2CF486A}"/>
            </a:ext>
          </a:extLst>
        </xdr:cNvPr>
        <xdr:cNvSpPr txBox="1"/>
      </xdr:nvSpPr>
      <xdr:spPr>
        <a:xfrm>
          <a:off x="3746500" y="37182779"/>
          <a:ext cx="2370667"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180</xdr:row>
      <xdr:rowOff>0</xdr:rowOff>
    </xdr:from>
    <xdr:to>
      <xdr:col>3</xdr:col>
      <xdr:colOff>0</xdr:colOff>
      <xdr:row>181</xdr:row>
      <xdr:rowOff>28222</xdr:rowOff>
    </xdr:to>
    <xdr:sp macro="" textlink="">
      <xdr:nvSpPr>
        <xdr:cNvPr id="127" name="TextBox 126">
          <a:extLst>
            <a:ext uri="{FF2B5EF4-FFF2-40B4-BE49-F238E27FC236}">
              <a16:creationId xmlns:a16="http://schemas.microsoft.com/office/drawing/2014/main" id="{8A761963-D59B-4FB2-9F45-E628E5B2A591}"/>
            </a:ext>
            <a:ext uri="{147F2762-F138-4A5C-976F-8EAC2B608ADB}">
              <a16:predDERef xmlns:a16="http://schemas.microsoft.com/office/drawing/2014/main" pred="{9DC9E42B-EC6F-4746-885C-31682EA394D7}"/>
            </a:ext>
          </a:extLst>
        </xdr:cNvPr>
        <xdr:cNvSpPr txBox="1"/>
      </xdr:nvSpPr>
      <xdr:spPr>
        <a:xfrm>
          <a:off x="4127500" y="38600944"/>
          <a:ext cx="2159000" cy="493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606425</xdr:colOff>
      <xdr:row>1</xdr:row>
      <xdr:rowOff>31750</xdr:rowOff>
    </xdr:from>
    <xdr:to>
      <xdr:col>3</xdr:col>
      <xdr:colOff>0</xdr:colOff>
      <xdr:row>2</xdr:row>
      <xdr:rowOff>177800</xdr:rowOff>
    </xdr:to>
    <xdr:sp macro="" textlink="">
      <xdr:nvSpPr>
        <xdr:cNvPr id="2" name="TextBox 1">
          <a:extLst>
            <a:ext uri="{FF2B5EF4-FFF2-40B4-BE49-F238E27FC236}">
              <a16:creationId xmlns:a16="http://schemas.microsoft.com/office/drawing/2014/main" id="{723229E7-B54D-4F3A-BE42-27257CF756EA}"/>
            </a:ext>
          </a:extLst>
        </xdr:cNvPr>
        <xdr:cNvSpPr txBox="1"/>
      </xdr:nvSpPr>
      <xdr:spPr>
        <a:xfrm>
          <a:off x="606425" y="215900"/>
          <a:ext cx="13179425" cy="330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C. FIRST-TIME, FIRST-YEAR ADMISSION</a:t>
          </a:r>
        </a:p>
      </xdr:txBody>
    </xdr:sp>
    <xdr:clientData/>
  </xdr:twoCellAnchor>
  <xdr:twoCellAnchor>
    <xdr:from>
      <xdr:col>0</xdr:col>
      <xdr:colOff>603250</xdr:colOff>
      <xdr:row>4</xdr:row>
      <xdr:rowOff>0</xdr:rowOff>
    </xdr:from>
    <xdr:to>
      <xdr:col>3</xdr:col>
      <xdr:colOff>0</xdr:colOff>
      <xdr:row>23</xdr:row>
      <xdr:rowOff>127000</xdr:rowOff>
    </xdr:to>
    <xdr:sp macro="" textlink="">
      <xdr:nvSpPr>
        <xdr:cNvPr id="3" name="TextBox 2">
          <a:extLst>
            <a:ext uri="{FF2B5EF4-FFF2-40B4-BE49-F238E27FC236}">
              <a16:creationId xmlns:a16="http://schemas.microsoft.com/office/drawing/2014/main" id="{3D74AC65-745C-44DB-85EE-C8436E54722A}"/>
            </a:ext>
            <a:ext uri="{147F2762-F138-4A5C-976F-8EAC2B608ADB}">
              <a16:predDERef xmlns:a16="http://schemas.microsoft.com/office/drawing/2014/main" pred="{723229E7-B54D-4F3A-BE42-27257CF756EA}"/>
            </a:ext>
          </a:extLst>
        </xdr:cNvPr>
        <xdr:cNvSpPr txBox="1"/>
      </xdr:nvSpPr>
      <xdr:spPr>
        <a:xfrm>
          <a:off x="603250" y="736600"/>
          <a:ext cx="8839201" cy="362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lt"/>
              <a:cs typeface="+mn-lt"/>
            </a:rPr>
            <a:t>C1-C2: Applications</a:t>
          </a:r>
        </a:p>
        <a:p>
          <a:pPr marL="0" indent="0"/>
          <a:r>
            <a:rPr lang="en-US" sz="1100" b="1">
              <a:solidFill>
                <a:schemeClr val="dk1"/>
              </a:solidFill>
              <a:latin typeface="+mn-lt"/>
              <a:ea typeface="+mn-lt"/>
              <a:cs typeface="+mn-lt"/>
            </a:rPr>
            <a:t>First-time, first-year students: </a:t>
          </a:r>
          <a:r>
            <a:rPr lang="en-US" sz="1100">
              <a:solidFill>
                <a:schemeClr val="dk1"/>
              </a:solidFill>
              <a:latin typeface="+mn-lt"/>
              <a:ea typeface="+mn-lt"/>
              <a:cs typeface="+mn-lt"/>
            </a:rPr>
            <a:t>Provide the number of degree-seeking, first-time, first-year students who applied, were admitted, and enrolled (full- or part-time) in </a:t>
          </a:r>
          <a:r>
            <a:rPr lang="en-US" sz="1100" b="1">
              <a:solidFill>
                <a:schemeClr val="dk1"/>
              </a:solidFill>
              <a:latin typeface="+mn-lt"/>
              <a:ea typeface="+mn-lt"/>
              <a:cs typeface="+mn-lt"/>
            </a:rPr>
            <a:t>Fall 2024</a:t>
          </a:r>
          <a:r>
            <a:rPr lang="en-US" sz="1100">
              <a:solidFill>
                <a:schemeClr val="dk1"/>
              </a:solidFill>
              <a:latin typeface="+mn-lt"/>
              <a:ea typeface="+mn-lt"/>
              <a:cs typeface="+mn-lt"/>
            </a:rPr>
            <a:t>. </a:t>
          </a:r>
          <a:endParaRPr lang="en-US" sz="1100" b="0" i="0" u="none" strike="noStrike">
            <a:solidFill>
              <a:schemeClr val="dk1"/>
            </a:solidFill>
            <a:latin typeface="+mn-lt"/>
            <a:ea typeface="+mn-lt"/>
            <a:cs typeface="+mn-lt"/>
          </a:endParaRPr>
        </a:p>
        <a:p>
          <a:pPr marL="0" indent="0"/>
          <a:endParaRPr lang="en-US" sz="1100" b="0" i="0" u="none" strike="noStrike">
            <a:solidFill>
              <a:schemeClr val="dk1"/>
            </a:solidFill>
            <a:latin typeface="+mn-lt"/>
            <a:ea typeface="+mn-lt"/>
            <a:cs typeface="+mn-lt"/>
          </a:endParaRPr>
        </a:p>
        <a:p>
          <a:pPr marL="0" indent="0">
            <a:lnSpc>
              <a:spcPct val="110000"/>
            </a:lnSpc>
          </a:pPr>
          <a:r>
            <a:rPr lang="en-US" sz="1100" b="0" i="0" u="none" strike="noStrike">
              <a:solidFill>
                <a:schemeClr val="dk1"/>
              </a:solidFill>
              <a:latin typeface="+mn-lt"/>
              <a:ea typeface="+mn-lt"/>
              <a:cs typeface="+mn-lt"/>
            </a:rPr>
            <a:t>•     Include early decision, early action, and students who began studies during summer in this cohort.</a:t>
          </a:r>
          <a:r>
            <a:rPr lang="en-US" sz="1100">
              <a:solidFill>
                <a:schemeClr val="dk1"/>
              </a:solidFill>
              <a:latin typeface="+mn-lt"/>
              <a:ea typeface="+mn-lt"/>
              <a:cs typeface="+mn-lt"/>
            </a:rPr>
            <a:t> </a:t>
          </a:r>
        </a:p>
        <a:p>
          <a:pPr marL="0" indent="0">
            <a:lnSpc>
              <a:spcPct val="110000"/>
            </a:lnSpc>
          </a:pPr>
          <a:endParaRPr lang="en-US" sz="1100">
            <a:solidFill>
              <a:schemeClr val="dk1"/>
            </a:solidFill>
            <a:latin typeface="+mn-lt"/>
            <a:ea typeface="+mn-lt"/>
            <a:cs typeface="+mn-lt"/>
          </a:endParaRPr>
        </a:p>
        <a:p>
          <a:pPr marL="0" indent="0">
            <a:lnSpc>
              <a:spcPct val="110000"/>
            </a:lnSpc>
          </a:pPr>
          <a:r>
            <a:rPr lang="en-US" sz="1100">
              <a:solidFill>
                <a:schemeClr val="dk1"/>
              </a:solidFill>
              <a:latin typeface="+mn-lt"/>
              <a:ea typeface="+mn-lt"/>
              <a:cs typeface="+mn-lt"/>
            </a:rPr>
            <a:t>•     Applicants should include only those students who fulfilled the requirements for consideration for       </a:t>
          </a:r>
        </a:p>
        <a:p>
          <a:pPr marL="0" indent="0">
            <a:lnSpc>
              <a:spcPct val="110000"/>
            </a:lnSpc>
          </a:pPr>
          <a:r>
            <a:rPr lang="en-US" sz="1100">
              <a:solidFill>
                <a:schemeClr val="dk1"/>
              </a:solidFill>
              <a:latin typeface="+mn-lt"/>
              <a:ea typeface="+mn-lt"/>
              <a:cs typeface="+mn-lt"/>
            </a:rPr>
            <a:t>      admission (i.e., who completed actionable applications) and who have been notified of one of the </a:t>
          </a:r>
        </a:p>
        <a:p>
          <a:pPr marL="0" indent="0">
            <a:lnSpc>
              <a:spcPct val="110000"/>
            </a:lnSpc>
          </a:pPr>
          <a:r>
            <a:rPr lang="en-US" sz="1100">
              <a:solidFill>
                <a:schemeClr val="dk1"/>
              </a:solidFill>
              <a:latin typeface="+mn-lt"/>
              <a:ea typeface="+mn-lt"/>
              <a:cs typeface="+mn-lt"/>
            </a:rPr>
            <a:t>      following actions: admission, non-admission, placement on waiting list, or application withdrawn (by </a:t>
          </a:r>
        </a:p>
        <a:p>
          <a:pPr marL="0" indent="0">
            <a:lnSpc>
              <a:spcPct val="110000"/>
            </a:lnSpc>
          </a:pPr>
          <a:r>
            <a:rPr lang="en-US" sz="1100">
              <a:solidFill>
                <a:schemeClr val="dk1"/>
              </a:solidFill>
              <a:latin typeface="+mn-lt"/>
              <a:ea typeface="+mn-lt"/>
              <a:cs typeface="+mn-lt"/>
            </a:rPr>
            <a:t>      applicant or institution). </a:t>
          </a:r>
          <a:endParaRPr lang="en-US" sz="1100" b="1" i="0" u="none" strike="noStrike">
            <a:solidFill>
              <a:schemeClr val="dk1"/>
            </a:solidFill>
            <a:latin typeface="+mn-lt"/>
            <a:ea typeface="+mn-lt"/>
            <a:cs typeface="+mn-lt"/>
          </a:endParaRPr>
        </a:p>
        <a:p>
          <a:pPr marL="0" indent="0">
            <a:lnSpc>
              <a:spcPct val="110000"/>
            </a:lnSpc>
          </a:pPr>
          <a:endParaRPr lang="en-US" sz="1100" b="1" i="0" u="none" strike="noStrike">
            <a:solidFill>
              <a:schemeClr val="dk1"/>
            </a:solidFill>
            <a:latin typeface="+mn-lt"/>
            <a:ea typeface="+mn-lt"/>
            <a:cs typeface="+mn-lt"/>
          </a:endParaRPr>
        </a:p>
        <a:p>
          <a:pPr marL="0" indent="0">
            <a:lnSpc>
              <a:spcPct val="110000"/>
            </a:lnSpc>
          </a:pPr>
          <a:r>
            <a:rPr lang="en-US" sz="1100" b="1" i="0" u="none" strike="noStrike">
              <a:solidFill>
                <a:schemeClr val="dk1"/>
              </a:solidFill>
              <a:latin typeface="+mn-lt"/>
              <a:ea typeface="+mn-lt"/>
              <a:cs typeface="+mn-lt"/>
            </a:rPr>
            <a:t>•     Since the total may include students who did not provide gender data, the detail need not sum to the total.</a:t>
          </a:r>
          <a:r>
            <a:rPr lang="en-US" sz="1100" b="1">
              <a:solidFill>
                <a:schemeClr val="dk1"/>
              </a:solidFill>
              <a:latin typeface="+mn-lt"/>
              <a:ea typeface="+mn-lt"/>
              <a:cs typeface="+mn-lt"/>
            </a:rPr>
            <a:t> </a:t>
          </a:r>
          <a:endParaRPr lang="en-US" sz="1100" b="0" i="0" u="none" strike="noStrike">
            <a:solidFill>
              <a:schemeClr val="dk1"/>
            </a:solidFill>
            <a:latin typeface="+mn-lt"/>
            <a:ea typeface="+mn-lt"/>
            <a:cs typeface="+mn-lt"/>
          </a:endParaRPr>
        </a:p>
        <a:p>
          <a:pPr marL="0" indent="0">
            <a:lnSpc>
              <a:spcPct val="110000"/>
            </a:lnSpc>
          </a:pPr>
          <a:endParaRPr lang="en-US" sz="1100" b="0" i="0" u="none" strike="noStrike">
            <a:solidFill>
              <a:schemeClr val="dk1"/>
            </a:solidFill>
            <a:latin typeface="+mn-lt"/>
            <a:ea typeface="+mn-lt"/>
            <a:cs typeface="+mn-lt"/>
          </a:endParaRPr>
        </a:p>
        <a:p>
          <a:pPr marL="0" indent="0">
            <a:lnSpc>
              <a:spcPct val="110000"/>
            </a:lnSpc>
          </a:pPr>
          <a:r>
            <a:rPr lang="en-US" sz="1100" b="0" i="0" u="none" strike="noStrike">
              <a:solidFill>
                <a:schemeClr val="dk1"/>
              </a:solidFill>
              <a:latin typeface="+mn-lt"/>
              <a:ea typeface="+mn-lt"/>
              <a:cs typeface="+mn-lt"/>
            </a:rPr>
            <a:t>•     If your institution collects and reports non-binary gender data, please use the "Another Gender" category.</a:t>
          </a:r>
          <a:r>
            <a:rPr lang="en-US" sz="1100">
              <a:solidFill>
                <a:schemeClr val="dk1"/>
              </a:solidFill>
              <a:latin typeface="+mn-lt"/>
              <a:ea typeface="+mn-lt"/>
              <a:cs typeface="+mn-lt"/>
            </a:rPr>
            <a:t> </a:t>
          </a:r>
          <a:endParaRPr lang="en-US" sz="1100" b="0" i="0" u="none" strike="noStrike">
            <a:solidFill>
              <a:schemeClr val="dk1"/>
            </a:solidFill>
            <a:latin typeface="+mn-lt"/>
            <a:ea typeface="+mn-lt"/>
            <a:cs typeface="+mn-lt"/>
          </a:endParaRPr>
        </a:p>
        <a:p>
          <a:pPr marL="0" indent="0">
            <a:lnSpc>
              <a:spcPct val="110000"/>
            </a:lnSpc>
          </a:pPr>
          <a:endParaRPr lang="en-US" sz="1100" b="0" i="0" u="none" strike="noStrike">
            <a:solidFill>
              <a:schemeClr val="dk1"/>
            </a:solidFill>
            <a:latin typeface="+mn-lt"/>
            <a:ea typeface="+mn-lt"/>
            <a:cs typeface="+mn-lt"/>
          </a:endParaRPr>
        </a:p>
        <a:p>
          <a:pPr marL="0" indent="0">
            <a:lnSpc>
              <a:spcPct val="110000"/>
            </a:lnSpc>
          </a:pPr>
          <a:r>
            <a:rPr lang="en-US" sz="1100" b="0" i="0" u="none" strike="noStrike">
              <a:solidFill>
                <a:schemeClr val="dk1"/>
              </a:solidFill>
              <a:latin typeface="+mn-lt"/>
              <a:ea typeface="+mn-lt"/>
              <a:cs typeface="+mn-lt"/>
            </a:rPr>
            <a:t>•     Note that recent high school graduates and other students without prior postsecondary experience will still be considered "first-time students" for fall  </a:t>
          </a:r>
        </a:p>
        <a:p>
          <a:pPr marL="0" indent="0">
            <a:lnSpc>
              <a:spcPct val="110000"/>
            </a:lnSpc>
          </a:pPr>
          <a:r>
            <a:rPr lang="en-US" sz="1100" b="0" i="0" u="none" strike="noStrike">
              <a:solidFill>
                <a:schemeClr val="dk1"/>
              </a:solidFill>
              <a:latin typeface="+mn-lt"/>
              <a:ea typeface="+mn-lt"/>
              <a:cs typeface="+mn-lt"/>
            </a:rPr>
            <a:t>       enrollment reporting purposes even if they enrolled in the summer prior to  fall enrollment.</a:t>
          </a:r>
          <a:r>
            <a:rPr lang="en-US" sz="1100">
              <a:solidFill>
                <a:schemeClr val="dk1"/>
              </a:solidFill>
              <a:latin typeface="+mn-lt"/>
              <a:ea typeface="+mn-lt"/>
              <a:cs typeface="+mn-lt"/>
            </a:rPr>
            <a:t> </a:t>
          </a:r>
          <a:endParaRPr lang="en-US" sz="1100" b="0" i="0" u="none" strike="noStrike">
            <a:solidFill>
              <a:schemeClr val="dk1"/>
            </a:solidFill>
            <a:latin typeface="+mn-lt"/>
            <a:ea typeface="+mn-lt"/>
            <a:cs typeface="+mn-lt"/>
          </a:endParaRPr>
        </a:p>
        <a:p>
          <a:pPr marL="0" indent="0">
            <a:lnSpc>
              <a:spcPct val="110000"/>
            </a:lnSpc>
          </a:pPr>
          <a:endParaRPr lang="en-US" sz="1100" b="0" i="0" u="none" strike="noStrike">
            <a:solidFill>
              <a:schemeClr val="dk1"/>
            </a:solidFill>
            <a:latin typeface="+mn-lt"/>
            <a:ea typeface="+mn-lt"/>
            <a:cs typeface="+mn-lt"/>
          </a:endParaRPr>
        </a:p>
        <a:p>
          <a:pPr marL="0" indent="0">
            <a:lnSpc>
              <a:spcPct val="110000"/>
            </a:lnSpc>
          </a:pPr>
          <a:r>
            <a:rPr lang="en-US" sz="1100" b="0" i="0" u="none" strike="noStrike">
              <a:solidFill>
                <a:schemeClr val="dk1"/>
              </a:solidFill>
              <a:latin typeface="+mn-lt"/>
              <a:ea typeface="+mn-lt"/>
              <a:cs typeface="+mn-lt"/>
            </a:rPr>
            <a:t>•     Provide numbers of students for each of the following categories as of the institution’s official fall reporting date or as of October 15, 2024.</a:t>
          </a:r>
          <a:r>
            <a:rPr lang="en-US" sz="1100">
              <a:solidFill>
                <a:schemeClr val="dk1"/>
              </a:solidFill>
              <a:latin typeface="+mn-lt"/>
              <a:ea typeface="+mn-lt"/>
              <a:cs typeface="+mn-lt"/>
            </a:rPr>
            <a:t> </a:t>
          </a:r>
        </a:p>
        <a:p>
          <a:pPr marL="0" indent="0"/>
          <a:endParaRPr lang="en-US" sz="1100">
            <a:solidFill>
              <a:schemeClr val="dk1"/>
            </a:solidFill>
            <a:latin typeface="+mn-lt"/>
            <a:ea typeface="+mn-lt"/>
            <a:cs typeface="+mn-lt"/>
          </a:endParaRPr>
        </a:p>
      </xdr:txBody>
    </xdr:sp>
    <xdr:clientData/>
  </xdr:twoCellAnchor>
  <xdr:twoCellAnchor>
    <xdr:from>
      <xdr:col>1</xdr:col>
      <xdr:colOff>1</xdr:colOff>
      <xdr:row>31</xdr:row>
      <xdr:rowOff>1</xdr:rowOff>
    </xdr:from>
    <xdr:to>
      <xdr:col>2</xdr:col>
      <xdr:colOff>17640</xdr:colOff>
      <xdr:row>31</xdr:row>
      <xdr:rowOff>211667</xdr:rowOff>
    </xdr:to>
    <xdr:sp macro="" textlink="">
      <xdr:nvSpPr>
        <xdr:cNvPr id="6" name="TextBox 5">
          <a:extLst>
            <a:ext uri="{FF2B5EF4-FFF2-40B4-BE49-F238E27FC236}">
              <a16:creationId xmlns:a16="http://schemas.microsoft.com/office/drawing/2014/main" id="{1B35815A-E31D-4807-BD35-0E6D52195238}"/>
            </a:ext>
          </a:extLst>
        </xdr:cNvPr>
        <xdr:cNvSpPr txBox="1"/>
      </xdr:nvSpPr>
      <xdr:spPr>
        <a:xfrm>
          <a:off x="611482" y="4609631"/>
          <a:ext cx="3980510"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0</xdr:col>
      <xdr:colOff>611481</xdr:colOff>
      <xdr:row>37</xdr:row>
      <xdr:rowOff>1</xdr:rowOff>
    </xdr:from>
    <xdr:to>
      <xdr:col>2</xdr:col>
      <xdr:colOff>47037</xdr:colOff>
      <xdr:row>37</xdr:row>
      <xdr:rowOff>217547</xdr:rowOff>
    </xdr:to>
    <xdr:sp macro="" textlink="">
      <xdr:nvSpPr>
        <xdr:cNvPr id="8" name="TextBox 7">
          <a:extLst>
            <a:ext uri="{FF2B5EF4-FFF2-40B4-BE49-F238E27FC236}">
              <a16:creationId xmlns:a16="http://schemas.microsoft.com/office/drawing/2014/main" id="{2535666C-ECAC-4003-8B41-9642C637E1BF}"/>
            </a:ext>
          </a:extLst>
        </xdr:cNvPr>
        <xdr:cNvSpPr txBox="1"/>
      </xdr:nvSpPr>
      <xdr:spPr>
        <a:xfrm>
          <a:off x="611481" y="5750279"/>
          <a:ext cx="4009908"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Enrollees</a:t>
          </a:r>
          <a:r>
            <a:rPr lang="en-US" sz="1100" b="1" baseline="0"/>
            <a:t> by Status</a:t>
          </a:r>
        </a:p>
        <a:p>
          <a:pPr algn="l"/>
          <a:endParaRPr lang="en-US" sz="1100" b="1"/>
        </a:p>
      </xdr:txBody>
    </xdr:sp>
    <xdr:clientData/>
  </xdr:twoCellAnchor>
  <xdr:twoCellAnchor>
    <xdr:from>
      <xdr:col>0</xdr:col>
      <xdr:colOff>611481</xdr:colOff>
      <xdr:row>63</xdr:row>
      <xdr:rowOff>1</xdr:rowOff>
    </xdr:from>
    <xdr:to>
      <xdr:col>2</xdr:col>
      <xdr:colOff>35278</xdr:colOff>
      <xdr:row>63</xdr:row>
      <xdr:rowOff>217547</xdr:rowOff>
    </xdr:to>
    <xdr:sp macro="" textlink="">
      <xdr:nvSpPr>
        <xdr:cNvPr id="12" name="TextBox 11">
          <a:extLst>
            <a:ext uri="{FF2B5EF4-FFF2-40B4-BE49-F238E27FC236}">
              <a16:creationId xmlns:a16="http://schemas.microsoft.com/office/drawing/2014/main" id="{76FEFEE5-C542-4118-A352-30A3DE8DB11F}"/>
            </a:ext>
          </a:extLst>
        </xdr:cNvPr>
        <xdr:cNvSpPr txBox="1"/>
      </xdr:nvSpPr>
      <xdr:spPr>
        <a:xfrm>
          <a:off x="611481" y="9642594"/>
          <a:ext cx="3998149"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Out-of-State</a:t>
          </a:r>
        </a:p>
        <a:p>
          <a:pPr algn="l"/>
          <a:endParaRPr lang="en-US" sz="1100" b="1" baseline="0"/>
        </a:p>
        <a:p>
          <a:pPr algn="l"/>
          <a:endParaRPr lang="en-US" sz="1100" b="1"/>
        </a:p>
      </xdr:txBody>
    </xdr:sp>
    <xdr:clientData/>
  </xdr:twoCellAnchor>
  <xdr:twoCellAnchor>
    <xdr:from>
      <xdr:col>1</xdr:col>
      <xdr:colOff>0</xdr:colOff>
      <xdr:row>73</xdr:row>
      <xdr:rowOff>0</xdr:rowOff>
    </xdr:from>
    <xdr:to>
      <xdr:col>2</xdr:col>
      <xdr:colOff>45357</xdr:colOff>
      <xdr:row>73</xdr:row>
      <xdr:rowOff>208643</xdr:rowOff>
    </xdr:to>
    <xdr:sp macro="" textlink="">
      <xdr:nvSpPr>
        <xdr:cNvPr id="16" name="TextBox 15">
          <a:extLst>
            <a:ext uri="{FF2B5EF4-FFF2-40B4-BE49-F238E27FC236}">
              <a16:creationId xmlns:a16="http://schemas.microsoft.com/office/drawing/2014/main" id="{CC76652A-9FE6-4F36-AD5B-060656709229}"/>
            </a:ext>
          </a:extLst>
        </xdr:cNvPr>
        <xdr:cNvSpPr txBox="1"/>
      </xdr:nvSpPr>
      <xdr:spPr>
        <a:xfrm>
          <a:off x="607786" y="14650357"/>
          <a:ext cx="4009571" cy="20864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Applicants </a:t>
          </a:r>
          <a:r>
            <a:rPr lang="en-US" sz="1100" b="1" baseline="0"/>
            <a:t>Unknown</a:t>
          </a:r>
        </a:p>
        <a:p>
          <a:pPr algn="l"/>
          <a:endParaRPr lang="en-US" sz="1100" b="1" baseline="0"/>
        </a:p>
        <a:p>
          <a:pPr algn="l"/>
          <a:endParaRPr lang="en-US" sz="1100" b="1" baseline="0"/>
        </a:p>
        <a:p>
          <a:pPr algn="l"/>
          <a:endParaRPr lang="en-US" sz="1100" b="1" baseline="0"/>
        </a:p>
        <a:p>
          <a:pPr algn="l"/>
          <a:endParaRPr lang="en-US" sz="1100" b="1"/>
        </a:p>
      </xdr:txBody>
    </xdr:sp>
    <xdr:clientData/>
  </xdr:twoCellAnchor>
  <xdr:twoCellAnchor>
    <xdr:from>
      <xdr:col>1</xdr:col>
      <xdr:colOff>0</xdr:colOff>
      <xdr:row>47</xdr:row>
      <xdr:rowOff>0</xdr:rowOff>
    </xdr:from>
    <xdr:to>
      <xdr:col>2</xdr:col>
      <xdr:colOff>19050</xdr:colOff>
      <xdr:row>48</xdr:row>
      <xdr:rowOff>31750</xdr:rowOff>
    </xdr:to>
    <xdr:sp macro="" textlink="">
      <xdr:nvSpPr>
        <xdr:cNvPr id="18" name="TextBox 17">
          <a:extLst>
            <a:ext uri="{FF2B5EF4-FFF2-40B4-BE49-F238E27FC236}">
              <a16:creationId xmlns:a16="http://schemas.microsoft.com/office/drawing/2014/main" id="{8F450908-539B-47BF-A673-26172FE59136}"/>
            </a:ext>
          </a:extLst>
        </xdr:cNvPr>
        <xdr:cNvSpPr txBox="1"/>
      </xdr:nvSpPr>
      <xdr:spPr>
        <a:xfrm>
          <a:off x="609600" y="1289050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Applicants </a:t>
          </a:r>
          <a:r>
            <a:rPr lang="en-US" sz="1100" b="1" baseline="0"/>
            <a:t>Total</a:t>
          </a:r>
        </a:p>
        <a:p>
          <a:pPr algn="l"/>
          <a:endParaRPr lang="en-US" sz="1100" b="1" baseline="0"/>
        </a:p>
        <a:p>
          <a:pPr algn="l"/>
          <a:endParaRPr lang="en-US" sz="1100" b="1"/>
        </a:p>
      </xdr:txBody>
    </xdr:sp>
    <xdr:clientData/>
  </xdr:twoCellAnchor>
  <xdr:twoCellAnchor>
    <xdr:from>
      <xdr:col>1</xdr:col>
      <xdr:colOff>0</xdr:colOff>
      <xdr:row>78</xdr:row>
      <xdr:rowOff>0</xdr:rowOff>
    </xdr:from>
    <xdr:to>
      <xdr:col>2</xdr:col>
      <xdr:colOff>19050</xdr:colOff>
      <xdr:row>79</xdr:row>
      <xdr:rowOff>31750</xdr:rowOff>
    </xdr:to>
    <xdr:sp macro="" textlink="">
      <xdr:nvSpPr>
        <xdr:cNvPr id="20" name="TextBox 19">
          <a:extLst>
            <a:ext uri="{FF2B5EF4-FFF2-40B4-BE49-F238E27FC236}">
              <a16:creationId xmlns:a16="http://schemas.microsoft.com/office/drawing/2014/main" id="{E76EEE0A-14CF-4F18-ADE5-7A97DAA90215}"/>
            </a:ext>
          </a:extLst>
        </xdr:cNvPr>
        <xdr:cNvSpPr txBox="1"/>
      </xdr:nvSpPr>
      <xdr:spPr>
        <a:xfrm>
          <a:off x="609600" y="138112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wait-listed students</a:t>
          </a:r>
        </a:p>
      </xdr:txBody>
    </xdr:sp>
    <xdr:clientData/>
  </xdr:twoCellAnchor>
  <xdr:twoCellAnchor>
    <xdr:from>
      <xdr:col>0</xdr:col>
      <xdr:colOff>596900</xdr:colOff>
      <xdr:row>79</xdr:row>
      <xdr:rowOff>57150</xdr:rowOff>
    </xdr:from>
    <xdr:to>
      <xdr:col>2</xdr:col>
      <xdr:colOff>1085850</xdr:colOff>
      <xdr:row>81</xdr:row>
      <xdr:rowOff>152400</xdr:rowOff>
    </xdr:to>
    <xdr:sp macro="" textlink="">
      <xdr:nvSpPr>
        <xdr:cNvPr id="21" name="TextBox 20">
          <a:extLst>
            <a:ext uri="{FF2B5EF4-FFF2-40B4-BE49-F238E27FC236}">
              <a16:creationId xmlns:a16="http://schemas.microsoft.com/office/drawing/2014/main" id="{CD034479-E652-4763-BD01-9F4602DFB64B}"/>
            </a:ext>
          </a:extLst>
        </xdr:cNvPr>
        <xdr:cNvSpPr txBox="1"/>
      </xdr:nvSpPr>
      <xdr:spPr>
        <a:xfrm>
          <a:off x="596900" y="14052550"/>
          <a:ext cx="4953000" cy="46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Students who met admission requirements but whose final admission was contingent on space availability</a:t>
          </a:r>
          <a:r>
            <a:rPr lang="en-US"/>
            <a:t> </a:t>
          </a:r>
          <a:endParaRPr lang="en-US" sz="1100"/>
        </a:p>
      </xdr:txBody>
    </xdr:sp>
    <xdr:clientData/>
  </xdr:twoCellAnchor>
  <xdr:twoCellAnchor>
    <xdr:from>
      <xdr:col>1</xdr:col>
      <xdr:colOff>12700</xdr:colOff>
      <xdr:row>86</xdr:row>
      <xdr:rowOff>0</xdr:rowOff>
    </xdr:from>
    <xdr:to>
      <xdr:col>2</xdr:col>
      <xdr:colOff>1111250</xdr:colOff>
      <xdr:row>87</xdr:row>
      <xdr:rowOff>114300</xdr:rowOff>
    </xdr:to>
    <xdr:sp macro="" textlink="">
      <xdr:nvSpPr>
        <xdr:cNvPr id="23" name="TextBox 22">
          <a:extLst>
            <a:ext uri="{FF2B5EF4-FFF2-40B4-BE49-F238E27FC236}">
              <a16:creationId xmlns:a16="http://schemas.microsoft.com/office/drawing/2014/main" id="{A163120B-60F8-44B4-8175-DC547D51C8D6}"/>
            </a:ext>
          </a:extLst>
        </xdr:cNvPr>
        <xdr:cNvSpPr txBox="1"/>
      </xdr:nvSpPr>
      <xdr:spPr>
        <a:xfrm>
          <a:off x="622300" y="15468600"/>
          <a:ext cx="4927600" cy="298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answer the questions below for Fall 2024 admissions:</a:t>
          </a:r>
          <a:endParaRPr lang="en-US" sz="1100"/>
        </a:p>
      </xdr:txBody>
    </xdr:sp>
    <xdr:clientData/>
  </xdr:twoCellAnchor>
  <xdr:twoCellAnchor>
    <xdr:from>
      <xdr:col>1</xdr:col>
      <xdr:colOff>3937907</xdr:colOff>
      <xdr:row>89</xdr:row>
      <xdr:rowOff>908</xdr:rowOff>
    </xdr:from>
    <xdr:to>
      <xdr:col>3</xdr:col>
      <xdr:colOff>0</xdr:colOff>
      <xdr:row>90</xdr:row>
      <xdr:rowOff>27214</xdr:rowOff>
    </xdr:to>
    <xdr:sp macro="" textlink="">
      <xdr:nvSpPr>
        <xdr:cNvPr id="25" name="TextBox 24">
          <a:extLst>
            <a:ext uri="{FF2B5EF4-FFF2-40B4-BE49-F238E27FC236}">
              <a16:creationId xmlns:a16="http://schemas.microsoft.com/office/drawing/2014/main" id="{E2C626E8-A236-49AC-8829-50BDA3343D79}"/>
            </a:ext>
            <a:ext uri="{147F2762-F138-4A5C-976F-8EAC2B608ADB}">
              <a16:predDERef xmlns:a16="http://schemas.microsoft.com/office/drawing/2014/main" pred="{A163120B-60F8-44B4-8175-DC547D51C8D6}"/>
            </a:ext>
          </a:extLst>
        </xdr:cNvPr>
        <xdr:cNvSpPr txBox="1"/>
      </xdr:nvSpPr>
      <xdr:spPr>
        <a:xfrm>
          <a:off x="4545693" y="17826265"/>
          <a:ext cx="3292021" cy="20773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103</xdr:row>
      <xdr:rowOff>0</xdr:rowOff>
    </xdr:from>
    <xdr:to>
      <xdr:col>2</xdr:col>
      <xdr:colOff>19050</xdr:colOff>
      <xdr:row>104</xdr:row>
      <xdr:rowOff>31750</xdr:rowOff>
    </xdr:to>
    <xdr:sp macro="" textlink="">
      <xdr:nvSpPr>
        <xdr:cNvPr id="27" name="TextBox 26">
          <a:extLst>
            <a:ext uri="{FF2B5EF4-FFF2-40B4-BE49-F238E27FC236}">
              <a16:creationId xmlns:a16="http://schemas.microsoft.com/office/drawing/2014/main" id="{6A8B0F4D-8170-4656-9503-176557987FEE}"/>
            </a:ext>
          </a:extLst>
        </xdr:cNvPr>
        <xdr:cNvSpPr txBox="1"/>
      </xdr:nvSpPr>
      <xdr:spPr>
        <a:xfrm>
          <a:off x="609600" y="197040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High school completion requirement</a:t>
          </a:r>
        </a:p>
      </xdr:txBody>
    </xdr:sp>
    <xdr:clientData/>
  </xdr:twoCellAnchor>
  <xdr:twoCellAnchor>
    <xdr:from>
      <xdr:col>0</xdr:col>
      <xdr:colOff>596900</xdr:colOff>
      <xdr:row>104</xdr:row>
      <xdr:rowOff>57150</xdr:rowOff>
    </xdr:from>
    <xdr:to>
      <xdr:col>2</xdr:col>
      <xdr:colOff>1085850</xdr:colOff>
      <xdr:row>106</xdr:row>
      <xdr:rowOff>152400</xdr:rowOff>
    </xdr:to>
    <xdr:sp macro="" textlink="">
      <xdr:nvSpPr>
        <xdr:cNvPr id="28" name="TextBox 27">
          <a:extLst>
            <a:ext uri="{FF2B5EF4-FFF2-40B4-BE49-F238E27FC236}">
              <a16:creationId xmlns:a16="http://schemas.microsoft.com/office/drawing/2014/main" id="{620825E3-9568-4449-A8B8-2F9EB9B393F9}"/>
            </a:ext>
          </a:extLst>
        </xdr:cNvPr>
        <xdr:cNvSpPr txBox="1"/>
      </xdr:nvSpPr>
      <xdr:spPr>
        <a:xfrm>
          <a:off x="596900" y="19945350"/>
          <a:ext cx="4953000" cy="46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Place an 'x' next</a:t>
          </a:r>
          <a:r>
            <a:rPr lang="en-US" sz="1100" b="0" i="0" u="none" strike="noStrike" baseline="0">
              <a:solidFill>
                <a:schemeClr val="dk1"/>
              </a:solidFill>
              <a:effectLst/>
              <a:latin typeface="+mn-lt"/>
              <a:ea typeface="+mn-ea"/>
              <a:cs typeface="+mn-cs"/>
            </a:rPr>
            <a:t> to the </a:t>
          </a:r>
          <a:r>
            <a:rPr lang="en-US" sz="1100" b="0" i="0" u="none" strike="noStrike">
              <a:solidFill>
                <a:schemeClr val="dk1"/>
              </a:solidFill>
              <a:effectLst/>
              <a:latin typeface="+mn-lt"/>
              <a:ea typeface="+mn-ea"/>
              <a:cs typeface="+mn-cs"/>
            </a:rPr>
            <a:t>appropriate box to identify your high school completion requirement for degree-seeking entering students:</a:t>
          </a:r>
          <a:r>
            <a:rPr lang="en-US"/>
            <a:t> </a:t>
          </a:r>
          <a:endParaRPr lang="en-US" sz="1100"/>
        </a:p>
      </xdr:txBody>
    </xdr:sp>
    <xdr:clientData/>
  </xdr:twoCellAnchor>
  <xdr:twoCellAnchor>
    <xdr:from>
      <xdr:col>1</xdr:col>
      <xdr:colOff>0</xdr:colOff>
      <xdr:row>100</xdr:row>
      <xdr:rowOff>44450</xdr:rowOff>
    </xdr:from>
    <xdr:to>
      <xdr:col>2</xdr:col>
      <xdr:colOff>12700</xdr:colOff>
      <xdr:row>102</xdr:row>
      <xdr:rowOff>63500</xdr:rowOff>
    </xdr:to>
    <xdr:sp macro="" textlink="">
      <xdr:nvSpPr>
        <xdr:cNvPr id="29" name="TextBox 28">
          <a:extLst>
            <a:ext uri="{FF2B5EF4-FFF2-40B4-BE49-F238E27FC236}">
              <a16:creationId xmlns:a16="http://schemas.microsoft.com/office/drawing/2014/main" id="{0684B5F0-BC45-4DA4-9FB1-873E35A3B013}"/>
            </a:ext>
          </a:extLst>
        </xdr:cNvPr>
        <xdr:cNvSpPr txBox="1"/>
      </xdr:nvSpPr>
      <xdr:spPr>
        <a:xfrm>
          <a:off x="660400" y="20059650"/>
          <a:ext cx="4337050" cy="374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C3-C5: Admission Requirements</a:t>
          </a:r>
          <a:endParaRPr lang="en-US" sz="1100" b="1"/>
        </a:p>
      </xdr:txBody>
    </xdr:sp>
    <xdr:clientData/>
  </xdr:twoCellAnchor>
  <xdr:twoCellAnchor>
    <xdr:from>
      <xdr:col>2</xdr:col>
      <xdr:colOff>0</xdr:colOff>
      <xdr:row>107</xdr:row>
      <xdr:rowOff>165100</xdr:rowOff>
    </xdr:from>
    <xdr:to>
      <xdr:col>3</xdr:col>
      <xdr:colOff>0</xdr:colOff>
      <xdr:row>109</xdr:row>
      <xdr:rowOff>6350</xdr:rowOff>
    </xdr:to>
    <xdr:sp macro="" textlink="">
      <xdr:nvSpPr>
        <xdr:cNvPr id="30" name="TextBox 29">
          <a:extLst>
            <a:ext uri="{FF2B5EF4-FFF2-40B4-BE49-F238E27FC236}">
              <a16:creationId xmlns:a16="http://schemas.microsoft.com/office/drawing/2014/main" id="{AE695F41-70C1-45D8-8EE4-3E1DC2BA3505}"/>
            </a:ext>
            <a:ext uri="{147F2762-F138-4A5C-976F-8EAC2B608ADB}">
              <a16:predDERef xmlns:a16="http://schemas.microsoft.com/office/drawing/2014/main" pred="{0684B5F0-BC45-4DA4-9FB1-873E35A3B013}"/>
            </a:ext>
          </a:extLst>
        </xdr:cNvPr>
        <xdr:cNvSpPr txBox="1"/>
      </xdr:nvSpPr>
      <xdr:spPr>
        <a:xfrm>
          <a:off x="4984750" y="21374100"/>
          <a:ext cx="23368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0</xdr:col>
      <xdr:colOff>641350</xdr:colOff>
      <xdr:row>112</xdr:row>
      <xdr:rowOff>139700</xdr:rowOff>
    </xdr:from>
    <xdr:to>
      <xdr:col>2</xdr:col>
      <xdr:colOff>6350</xdr:colOff>
      <xdr:row>115</xdr:row>
      <xdr:rowOff>44450</xdr:rowOff>
    </xdr:to>
    <xdr:sp macro="" textlink="">
      <xdr:nvSpPr>
        <xdr:cNvPr id="31" name="TextBox 30">
          <a:extLst>
            <a:ext uri="{FF2B5EF4-FFF2-40B4-BE49-F238E27FC236}">
              <a16:creationId xmlns:a16="http://schemas.microsoft.com/office/drawing/2014/main" id="{1284EB41-D43F-4812-BB61-0AA7CEEBC696}"/>
            </a:ext>
          </a:extLst>
        </xdr:cNvPr>
        <xdr:cNvSpPr txBox="1"/>
      </xdr:nvSpPr>
      <xdr:spPr>
        <a:xfrm>
          <a:off x="641350" y="22390100"/>
          <a:ext cx="43497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Does your institution require or recommend a general college-preparatory program for degree-seeking students?</a:t>
          </a:r>
        </a:p>
      </xdr:txBody>
    </xdr:sp>
    <xdr:clientData/>
  </xdr:twoCellAnchor>
  <xdr:twoCellAnchor>
    <xdr:from>
      <xdr:col>2</xdr:col>
      <xdr:colOff>0</xdr:colOff>
      <xdr:row>116</xdr:row>
      <xdr:rowOff>0</xdr:rowOff>
    </xdr:from>
    <xdr:to>
      <xdr:col>3</xdr:col>
      <xdr:colOff>0</xdr:colOff>
      <xdr:row>117</xdr:row>
      <xdr:rowOff>6350</xdr:rowOff>
    </xdr:to>
    <xdr:sp macro="" textlink="">
      <xdr:nvSpPr>
        <xdr:cNvPr id="32" name="TextBox 31">
          <a:extLst>
            <a:ext uri="{FF2B5EF4-FFF2-40B4-BE49-F238E27FC236}">
              <a16:creationId xmlns:a16="http://schemas.microsoft.com/office/drawing/2014/main" id="{1A81F474-1616-4FA2-8E6F-7E2E62A03C0C}"/>
            </a:ext>
            <a:ext uri="{147F2762-F138-4A5C-976F-8EAC2B608ADB}">
              <a16:predDERef xmlns:a16="http://schemas.microsoft.com/office/drawing/2014/main" pred="{1284EB41-D43F-4812-BB61-0AA7CEEBC696}"/>
            </a:ext>
          </a:extLst>
        </xdr:cNvPr>
        <xdr:cNvSpPr txBox="1"/>
      </xdr:nvSpPr>
      <xdr:spPr>
        <a:xfrm>
          <a:off x="4984750" y="22961600"/>
          <a:ext cx="23368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0</xdr:col>
      <xdr:colOff>647700</xdr:colOff>
      <xdr:row>121</xdr:row>
      <xdr:rowOff>158750</xdr:rowOff>
    </xdr:from>
    <xdr:to>
      <xdr:col>1</xdr:col>
      <xdr:colOff>4311650</xdr:colOff>
      <xdr:row>123</xdr:row>
      <xdr:rowOff>82550</xdr:rowOff>
    </xdr:to>
    <xdr:sp macro="" textlink="">
      <xdr:nvSpPr>
        <xdr:cNvPr id="33" name="TextBox 32">
          <a:extLst>
            <a:ext uri="{FF2B5EF4-FFF2-40B4-BE49-F238E27FC236}">
              <a16:creationId xmlns:a16="http://schemas.microsoft.com/office/drawing/2014/main" id="{3C09C48B-CEA5-4E34-9891-C9D03E6E1320}"/>
            </a:ext>
          </a:extLst>
        </xdr:cNvPr>
        <xdr:cNvSpPr txBox="1"/>
      </xdr:nvSpPr>
      <xdr:spPr>
        <a:xfrm>
          <a:off x="647700" y="24161750"/>
          <a:ext cx="4324350" cy="330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required and/or recommended.</a:t>
          </a:r>
        </a:p>
      </xdr:txBody>
    </xdr:sp>
    <xdr:clientData/>
  </xdr:twoCellAnchor>
  <xdr:twoCellAnchor>
    <xdr:from>
      <xdr:col>1</xdr:col>
      <xdr:colOff>31750</xdr:colOff>
      <xdr:row>123</xdr:row>
      <xdr:rowOff>135937</xdr:rowOff>
    </xdr:from>
    <xdr:to>
      <xdr:col>3</xdr:col>
      <xdr:colOff>0</xdr:colOff>
      <xdr:row>127</xdr:row>
      <xdr:rowOff>174037</xdr:rowOff>
    </xdr:to>
    <xdr:sp macro="" textlink="">
      <xdr:nvSpPr>
        <xdr:cNvPr id="34" name="TextBox 33">
          <a:extLst>
            <a:ext uri="{FF2B5EF4-FFF2-40B4-BE49-F238E27FC236}">
              <a16:creationId xmlns:a16="http://schemas.microsoft.com/office/drawing/2014/main" id="{0E7E000E-5E80-4831-86C6-627DFED7935C}"/>
            </a:ext>
            <a:ext uri="{147F2762-F138-4A5C-976F-8EAC2B608ADB}">
              <a16:predDERef xmlns:a16="http://schemas.microsoft.com/office/drawing/2014/main" pred="{3C09C48B-CEA5-4E34-9891-C9D03E6E1320}"/>
            </a:ext>
          </a:extLst>
        </xdr:cNvPr>
        <xdr:cNvSpPr txBox="1"/>
      </xdr:nvSpPr>
      <xdr:spPr>
        <a:xfrm>
          <a:off x="643231" y="23037094"/>
          <a:ext cx="4909021" cy="767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Specify the distribution of academic high school course units required and/or recommended of all or most degree-seeking students using Carnegie units (one unit equals one year of study or its equivalent). If you use a different system for calculating units, please convert.</a:t>
          </a:r>
          <a:endParaRPr lang="en-US" sz="1100"/>
        </a:p>
      </xdr:txBody>
    </xdr:sp>
    <xdr:clientData/>
  </xdr:twoCellAnchor>
  <xdr:twoCellAnchor>
    <xdr:from>
      <xdr:col>1</xdr:col>
      <xdr:colOff>0</xdr:colOff>
      <xdr:row>129</xdr:row>
      <xdr:rowOff>0</xdr:rowOff>
    </xdr:from>
    <xdr:to>
      <xdr:col>2</xdr:col>
      <xdr:colOff>12700</xdr:colOff>
      <xdr:row>130</xdr:row>
      <xdr:rowOff>0</xdr:rowOff>
    </xdr:to>
    <xdr:sp macro="" textlink="">
      <xdr:nvSpPr>
        <xdr:cNvPr id="35" name="TextBox 34">
          <a:extLst>
            <a:ext uri="{FF2B5EF4-FFF2-40B4-BE49-F238E27FC236}">
              <a16:creationId xmlns:a16="http://schemas.microsoft.com/office/drawing/2014/main" id="{6E60404D-6480-4861-A69F-90E4E3644607}"/>
            </a:ext>
          </a:extLst>
        </xdr:cNvPr>
        <xdr:cNvSpPr txBox="1"/>
      </xdr:nvSpPr>
      <xdr:spPr>
        <a:xfrm>
          <a:off x="660400" y="25476200"/>
          <a:ext cx="43370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required:</a:t>
          </a:r>
        </a:p>
      </xdr:txBody>
    </xdr:sp>
    <xdr:clientData/>
  </xdr:twoCellAnchor>
  <xdr:twoCellAnchor>
    <xdr:from>
      <xdr:col>2</xdr:col>
      <xdr:colOff>0</xdr:colOff>
      <xdr:row>129</xdr:row>
      <xdr:rowOff>0</xdr:rowOff>
    </xdr:from>
    <xdr:to>
      <xdr:col>3</xdr:col>
      <xdr:colOff>0</xdr:colOff>
      <xdr:row>130</xdr:row>
      <xdr:rowOff>6350</xdr:rowOff>
    </xdr:to>
    <xdr:sp macro="" textlink="">
      <xdr:nvSpPr>
        <xdr:cNvPr id="36" name="TextBox 35">
          <a:extLst>
            <a:ext uri="{FF2B5EF4-FFF2-40B4-BE49-F238E27FC236}">
              <a16:creationId xmlns:a16="http://schemas.microsoft.com/office/drawing/2014/main" id="{2528E2C0-F4C7-410C-8613-C9DF9D804A79}"/>
            </a:ext>
            <a:ext uri="{147F2762-F138-4A5C-976F-8EAC2B608ADB}">
              <a16:predDERef xmlns:a16="http://schemas.microsoft.com/office/drawing/2014/main" pred="{6E60404D-6480-4861-A69F-90E4E3644607}"/>
            </a:ext>
          </a:extLst>
        </xdr:cNvPr>
        <xdr:cNvSpPr txBox="1"/>
      </xdr:nvSpPr>
      <xdr:spPr>
        <a:xfrm flipH="1">
          <a:off x="4984750" y="25476200"/>
          <a:ext cx="234315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Units</a:t>
          </a:r>
        </a:p>
        <a:p>
          <a:pPr algn="l"/>
          <a:endParaRPr lang="en-US" sz="1100" b="1"/>
        </a:p>
      </xdr:txBody>
    </xdr:sp>
    <xdr:clientData/>
  </xdr:twoCellAnchor>
  <xdr:twoCellAnchor>
    <xdr:from>
      <xdr:col>1</xdr:col>
      <xdr:colOff>0</xdr:colOff>
      <xdr:row>143</xdr:row>
      <xdr:rowOff>0</xdr:rowOff>
    </xdr:from>
    <xdr:to>
      <xdr:col>2</xdr:col>
      <xdr:colOff>6350</xdr:colOff>
      <xdr:row>143</xdr:row>
      <xdr:rowOff>215900</xdr:rowOff>
    </xdr:to>
    <xdr:sp macro="" textlink="">
      <xdr:nvSpPr>
        <xdr:cNvPr id="37" name="TextBox 36">
          <a:extLst>
            <a:ext uri="{FF2B5EF4-FFF2-40B4-BE49-F238E27FC236}">
              <a16:creationId xmlns:a16="http://schemas.microsoft.com/office/drawing/2014/main" id="{DD261FEA-C8C8-4DCF-8B82-A10210AC2A5E}"/>
            </a:ext>
          </a:extLst>
        </xdr:cNvPr>
        <xdr:cNvSpPr txBox="1"/>
      </xdr:nvSpPr>
      <xdr:spPr>
        <a:xfrm>
          <a:off x="660400" y="28448000"/>
          <a:ext cx="43307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recommended:</a:t>
          </a:r>
        </a:p>
      </xdr:txBody>
    </xdr:sp>
    <xdr:clientData/>
  </xdr:twoCellAnchor>
  <xdr:twoCellAnchor>
    <xdr:from>
      <xdr:col>1</xdr:col>
      <xdr:colOff>0</xdr:colOff>
      <xdr:row>160</xdr:row>
      <xdr:rowOff>0</xdr:rowOff>
    </xdr:from>
    <xdr:to>
      <xdr:col>2</xdr:col>
      <xdr:colOff>19050</xdr:colOff>
      <xdr:row>161</xdr:row>
      <xdr:rowOff>31750</xdr:rowOff>
    </xdr:to>
    <xdr:sp macro="" textlink="">
      <xdr:nvSpPr>
        <xdr:cNvPr id="39" name="TextBox 38">
          <a:extLst>
            <a:ext uri="{FF2B5EF4-FFF2-40B4-BE49-F238E27FC236}">
              <a16:creationId xmlns:a16="http://schemas.microsoft.com/office/drawing/2014/main" id="{8DE70008-6258-47CC-A144-23E0F1645D00}"/>
            </a:ext>
          </a:extLst>
        </xdr:cNvPr>
        <xdr:cNvSpPr txBox="1"/>
      </xdr:nvSpPr>
      <xdr:spPr>
        <a:xfrm>
          <a:off x="609600" y="3572510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High school completion requirement</a:t>
          </a:r>
        </a:p>
      </xdr:txBody>
    </xdr:sp>
    <xdr:clientData/>
  </xdr:twoCellAnchor>
  <xdr:twoCellAnchor>
    <xdr:from>
      <xdr:col>0</xdr:col>
      <xdr:colOff>603250</xdr:colOff>
      <xdr:row>161</xdr:row>
      <xdr:rowOff>57150</xdr:rowOff>
    </xdr:from>
    <xdr:to>
      <xdr:col>2</xdr:col>
      <xdr:colOff>1085850</xdr:colOff>
      <xdr:row>164</xdr:row>
      <xdr:rowOff>152400</xdr:rowOff>
    </xdr:to>
    <xdr:sp macro="" textlink="">
      <xdr:nvSpPr>
        <xdr:cNvPr id="40" name="TextBox 39">
          <a:extLst>
            <a:ext uri="{FF2B5EF4-FFF2-40B4-BE49-F238E27FC236}">
              <a16:creationId xmlns:a16="http://schemas.microsoft.com/office/drawing/2014/main" id="{9B2224D8-C71B-401D-BF4C-205934C45C71}"/>
            </a:ext>
          </a:extLst>
        </xdr:cNvPr>
        <xdr:cNvSpPr txBox="1"/>
      </xdr:nvSpPr>
      <xdr:spPr>
        <a:xfrm>
          <a:off x="603250" y="32467550"/>
          <a:ext cx="548005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Do you have an open admission policy, under which virtually all secondary school graduates or students with GED equivalency diplomas are admitted without regard to academic record, test scores, or other qualifications? If so, check which applies:</a:t>
          </a:r>
          <a:endParaRPr lang="en-US" sz="1100"/>
        </a:p>
      </xdr:txBody>
    </xdr:sp>
    <xdr:clientData/>
  </xdr:twoCellAnchor>
  <xdr:twoCellAnchor>
    <xdr:from>
      <xdr:col>1</xdr:col>
      <xdr:colOff>0</xdr:colOff>
      <xdr:row>157</xdr:row>
      <xdr:rowOff>44450</xdr:rowOff>
    </xdr:from>
    <xdr:to>
      <xdr:col>2</xdr:col>
      <xdr:colOff>1098550</xdr:colOff>
      <xdr:row>159</xdr:row>
      <xdr:rowOff>25400</xdr:rowOff>
    </xdr:to>
    <xdr:sp macro="" textlink="">
      <xdr:nvSpPr>
        <xdr:cNvPr id="41" name="TextBox 40">
          <a:extLst>
            <a:ext uri="{FF2B5EF4-FFF2-40B4-BE49-F238E27FC236}">
              <a16:creationId xmlns:a16="http://schemas.microsoft.com/office/drawing/2014/main" id="{453A57C8-1044-44EC-84F1-50A9BA8228D8}"/>
            </a:ext>
          </a:extLst>
        </xdr:cNvPr>
        <xdr:cNvSpPr txBox="1"/>
      </xdr:nvSpPr>
      <xdr:spPr>
        <a:xfrm>
          <a:off x="609600" y="35217100"/>
          <a:ext cx="4940300" cy="34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C6-C7: Basis for Selection</a:t>
          </a:r>
          <a:endParaRPr lang="en-US" sz="1100" b="1"/>
        </a:p>
      </xdr:txBody>
    </xdr:sp>
    <xdr:clientData/>
  </xdr:twoCellAnchor>
  <xdr:twoCellAnchor>
    <xdr:from>
      <xdr:col>2</xdr:col>
      <xdr:colOff>0</xdr:colOff>
      <xdr:row>164</xdr:row>
      <xdr:rowOff>165100</xdr:rowOff>
    </xdr:from>
    <xdr:to>
      <xdr:col>3</xdr:col>
      <xdr:colOff>0</xdr:colOff>
      <xdr:row>166</xdr:row>
      <xdr:rowOff>12700</xdr:rowOff>
    </xdr:to>
    <xdr:sp macro="" textlink="">
      <xdr:nvSpPr>
        <xdr:cNvPr id="42" name="TextBox 41">
          <a:extLst>
            <a:ext uri="{FF2B5EF4-FFF2-40B4-BE49-F238E27FC236}">
              <a16:creationId xmlns:a16="http://schemas.microsoft.com/office/drawing/2014/main" id="{5289BCCB-FF05-4E6E-BA60-8A59B0D80B23}"/>
            </a:ext>
          </a:extLst>
        </xdr:cNvPr>
        <xdr:cNvSpPr txBox="1"/>
      </xdr:nvSpPr>
      <xdr:spPr>
        <a:xfrm>
          <a:off x="4572000" y="36626800"/>
          <a:ext cx="9779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1</xdr:col>
      <xdr:colOff>0</xdr:colOff>
      <xdr:row>167</xdr:row>
      <xdr:rowOff>123825</xdr:rowOff>
    </xdr:from>
    <xdr:to>
      <xdr:col>2</xdr:col>
      <xdr:colOff>0</xdr:colOff>
      <xdr:row>169</xdr:row>
      <xdr:rowOff>47625</xdr:rowOff>
    </xdr:to>
    <xdr:sp macro="" textlink="">
      <xdr:nvSpPr>
        <xdr:cNvPr id="43" name="TextBox 42">
          <a:extLst>
            <a:ext uri="{FF2B5EF4-FFF2-40B4-BE49-F238E27FC236}">
              <a16:creationId xmlns:a16="http://schemas.microsoft.com/office/drawing/2014/main" id="{AD4B4C5F-ACC7-4252-A0A2-73F9A4AD972C}"/>
            </a:ext>
            <a:ext uri="{147F2762-F138-4A5C-976F-8EAC2B608ADB}">
              <a16:predDERef xmlns:a16="http://schemas.microsoft.com/office/drawing/2014/main" pred="{5289BCCB-FF05-4E6E-BA60-8A59B0D80B23}"/>
            </a:ext>
          </a:extLst>
        </xdr:cNvPr>
        <xdr:cNvSpPr txBox="1"/>
      </xdr:nvSpPr>
      <xdr:spPr>
        <a:xfrm>
          <a:off x="561975" y="34985325"/>
          <a:ext cx="3781425"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Open admission policy as described above for most students, but--</a:t>
          </a:r>
          <a:endParaRPr lang="en-US" sz="1100" b="0"/>
        </a:p>
      </xdr:txBody>
    </xdr:sp>
    <xdr:clientData/>
  </xdr:twoCellAnchor>
  <xdr:twoCellAnchor>
    <xdr:from>
      <xdr:col>2</xdr:col>
      <xdr:colOff>0</xdr:colOff>
      <xdr:row>172</xdr:row>
      <xdr:rowOff>0</xdr:rowOff>
    </xdr:from>
    <xdr:to>
      <xdr:col>3</xdr:col>
      <xdr:colOff>0</xdr:colOff>
      <xdr:row>173</xdr:row>
      <xdr:rowOff>25400</xdr:rowOff>
    </xdr:to>
    <xdr:sp macro="" textlink="">
      <xdr:nvSpPr>
        <xdr:cNvPr id="45" name="TextBox 44">
          <a:extLst>
            <a:ext uri="{FF2B5EF4-FFF2-40B4-BE49-F238E27FC236}">
              <a16:creationId xmlns:a16="http://schemas.microsoft.com/office/drawing/2014/main" id="{F4649185-55CC-4B8E-AA1C-80C4EDB77A53}"/>
            </a:ext>
            <a:ext uri="{147F2762-F138-4A5C-976F-8EAC2B608ADB}">
              <a16:predDERef xmlns:a16="http://schemas.microsoft.com/office/drawing/2014/main" pred="{AD4B4C5F-ACC7-4252-A0A2-73F9A4AD972C}"/>
            </a:ext>
          </a:extLst>
        </xdr:cNvPr>
        <xdr:cNvSpPr txBox="1"/>
      </xdr:nvSpPr>
      <xdr:spPr>
        <a:xfrm>
          <a:off x="4984750" y="34518600"/>
          <a:ext cx="23241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Explain</a:t>
          </a:r>
        </a:p>
        <a:p>
          <a:pPr algn="l"/>
          <a:endParaRPr lang="en-US" sz="1100" b="1"/>
        </a:p>
      </xdr:txBody>
    </xdr:sp>
    <xdr:clientData/>
  </xdr:twoCellAnchor>
  <xdr:twoCellAnchor>
    <xdr:from>
      <xdr:col>1</xdr:col>
      <xdr:colOff>0</xdr:colOff>
      <xdr:row>176</xdr:row>
      <xdr:rowOff>0</xdr:rowOff>
    </xdr:from>
    <xdr:to>
      <xdr:col>2</xdr:col>
      <xdr:colOff>0</xdr:colOff>
      <xdr:row>183</xdr:row>
      <xdr:rowOff>76200</xdr:rowOff>
    </xdr:to>
    <xdr:sp macro="" textlink="">
      <xdr:nvSpPr>
        <xdr:cNvPr id="46" name="TextBox 45">
          <a:extLst>
            <a:ext uri="{FF2B5EF4-FFF2-40B4-BE49-F238E27FC236}">
              <a16:creationId xmlns:a16="http://schemas.microsoft.com/office/drawing/2014/main" id="{D35FE7DA-C435-42CF-ADD7-167CFB303D70}"/>
            </a:ext>
          </a:extLst>
        </xdr:cNvPr>
        <xdr:cNvSpPr txBox="1"/>
      </xdr:nvSpPr>
      <xdr:spPr>
        <a:xfrm>
          <a:off x="609600" y="39408100"/>
          <a:ext cx="3962400" cy="996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Relative importance of each of the following academic and nonacademic factors in your first-time, first-year, degree-seeking general (not including programs with specific criteria) admissions decisions. Very</a:t>
          </a:r>
          <a:r>
            <a:rPr lang="en-US" sz="1100" b="1" baseline="0"/>
            <a:t> Important, Important, Considered, Not Considered</a:t>
          </a:r>
          <a:endParaRPr lang="en-US" sz="1100" b="1"/>
        </a:p>
      </xdr:txBody>
    </xdr:sp>
    <xdr:clientData/>
  </xdr:twoCellAnchor>
  <xdr:twoCellAnchor>
    <xdr:from>
      <xdr:col>1</xdr:col>
      <xdr:colOff>0</xdr:colOff>
      <xdr:row>184</xdr:row>
      <xdr:rowOff>0</xdr:rowOff>
    </xdr:from>
    <xdr:to>
      <xdr:col>1</xdr:col>
      <xdr:colOff>4318000</xdr:colOff>
      <xdr:row>184</xdr:row>
      <xdr:rowOff>222250</xdr:rowOff>
    </xdr:to>
    <xdr:sp macro="" textlink="">
      <xdr:nvSpPr>
        <xdr:cNvPr id="47" name="TextBox 46">
          <a:extLst>
            <a:ext uri="{FF2B5EF4-FFF2-40B4-BE49-F238E27FC236}">
              <a16:creationId xmlns:a16="http://schemas.microsoft.com/office/drawing/2014/main" id="{0B59B85F-7CC4-4B1D-B94C-CCCB320462BE}"/>
            </a:ext>
          </a:extLst>
        </xdr:cNvPr>
        <xdr:cNvSpPr txBox="1"/>
      </xdr:nvSpPr>
      <xdr:spPr>
        <a:xfrm>
          <a:off x="660400" y="36753800"/>
          <a:ext cx="43180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Academic	</a:t>
          </a:r>
        </a:p>
      </xdr:txBody>
    </xdr:sp>
    <xdr:clientData/>
  </xdr:twoCellAnchor>
  <xdr:twoCellAnchor>
    <xdr:from>
      <xdr:col>2</xdr:col>
      <xdr:colOff>6350</xdr:colOff>
      <xdr:row>184</xdr:row>
      <xdr:rowOff>0</xdr:rowOff>
    </xdr:from>
    <xdr:to>
      <xdr:col>3</xdr:col>
      <xdr:colOff>0</xdr:colOff>
      <xdr:row>185</xdr:row>
      <xdr:rowOff>0</xdr:rowOff>
    </xdr:to>
    <xdr:sp macro="" textlink="">
      <xdr:nvSpPr>
        <xdr:cNvPr id="48" name="TextBox 47">
          <a:extLst>
            <a:ext uri="{FF2B5EF4-FFF2-40B4-BE49-F238E27FC236}">
              <a16:creationId xmlns:a16="http://schemas.microsoft.com/office/drawing/2014/main" id="{121AAC40-51A0-4BFA-A90F-BD236A348F08}"/>
            </a:ext>
          </a:extLst>
        </xdr:cNvPr>
        <xdr:cNvSpPr txBox="1"/>
      </xdr:nvSpPr>
      <xdr:spPr>
        <a:xfrm>
          <a:off x="4991100" y="36753800"/>
          <a:ext cx="35496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Importance</a:t>
          </a:r>
        </a:p>
        <a:p>
          <a:pPr algn="l"/>
          <a:endParaRPr lang="en-US" sz="1100" b="1"/>
        </a:p>
        <a:p>
          <a:pPr algn="l"/>
          <a:endParaRPr lang="en-US" sz="1100" b="1"/>
        </a:p>
      </xdr:txBody>
    </xdr:sp>
    <xdr:clientData/>
  </xdr:twoCellAnchor>
  <xdr:twoCellAnchor>
    <xdr:from>
      <xdr:col>1</xdr:col>
      <xdr:colOff>0</xdr:colOff>
      <xdr:row>192</xdr:row>
      <xdr:rowOff>0</xdr:rowOff>
    </xdr:from>
    <xdr:to>
      <xdr:col>1</xdr:col>
      <xdr:colOff>4311650</xdr:colOff>
      <xdr:row>192</xdr:row>
      <xdr:rowOff>209550</xdr:rowOff>
    </xdr:to>
    <xdr:sp macro="" textlink="">
      <xdr:nvSpPr>
        <xdr:cNvPr id="49" name="TextBox 48">
          <a:extLst>
            <a:ext uri="{FF2B5EF4-FFF2-40B4-BE49-F238E27FC236}">
              <a16:creationId xmlns:a16="http://schemas.microsoft.com/office/drawing/2014/main" id="{0AFB3CF3-2F06-440E-B3CA-926EB5E291DA}"/>
            </a:ext>
          </a:extLst>
        </xdr:cNvPr>
        <xdr:cNvSpPr txBox="1"/>
      </xdr:nvSpPr>
      <xdr:spPr>
        <a:xfrm>
          <a:off x="660400" y="38582600"/>
          <a:ext cx="43116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Nonacademic	</a:t>
          </a:r>
        </a:p>
      </xdr:txBody>
    </xdr:sp>
    <xdr:clientData/>
  </xdr:twoCellAnchor>
  <xdr:twoCellAnchor>
    <xdr:from>
      <xdr:col>1</xdr:col>
      <xdr:colOff>4311650</xdr:colOff>
      <xdr:row>192</xdr:row>
      <xdr:rowOff>0</xdr:rowOff>
    </xdr:from>
    <xdr:to>
      <xdr:col>2</xdr:col>
      <xdr:colOff>3549650</xdr:colOff>
      <xdr:row>192</xdr:row>
      <xdr:rowOff>215900</xdr:rowOff>
    </xdr:to>
    <xdr:sp macro="" textlink="">
      <xdr:nvSpPr>
        <xdr:cNvPr id="50" name="TextBox 49">
          <a:extLst>
            <a:ext uri="{FF2B5EF4-FFF2-40B4-BE49-F238E27FC236}">
              <a16:creationId xmlns:a16="http://schemas.microsoft.com/office/drawing/2014/main" id="{C5F9709D-E41B-4A27-AAFB-B56416CC3C0B}"/>
            </a:ext>
          </a:extLst>
        </xdr:cNvPr>
        <xdr:cNvSpPr txBox="1"/>
      </xdr:nvSpPr>
      <xdr:spPr>
        <a:xfrm>
          <a:off x="4972050" y="38582600"/>
          <a:ext cx="35623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Importance</a:t>
          </a:r>
        </a:p>
        <a:p>
          <a:pPr algn="l"/>
          <a:endParaRPr lang="en-US" sz="1100" b="1"/>
        </a:p>
      </xdr:txBody>
    </xdr:sp>
    <xdr:clientData/>
  </xdr:twoCellAnchor>
  <xdr:twoCellAnchor>
    <xdr:from>
      <xdr:col>2</xdr:col>
      <xdr:colOff>12700</xdr:colOff>
      <xdr:row>176</xdr:row>
      <xdr:rowOff>0</xdr:rowOff>
    </xdr:from>
    <xdr:to>
      <xdr:col>3</xdr:col>
      <xdr:colOff>0</xdr:colOff>
      <xdr:row>183</xdr:row>
      <xdr:rowOff>69850</xdr:rowOff>
    </xdr:to>
    <xdr:sp macro="" textlink="">
      <xdr:nvSpPr>
        <xdr:cNvPr id="51" name="TextBox 50">
          <a:extLst>
            <a:ext uri="{FF2B5EF4-FFF2-40B4-BE49-F238E27FC236}">
              <a16:creationId xmlns:a16="http://schemas.microsoft.com/office/drawing/2014/main" id="{2B59605F-A268-4004-8FDC-ADBAB2CE9C4C}"/>
            </a:ext>
            <a:ext uri="{147F2762-F138-4A5C-976F-8EAC2B608ADB}">
              <a16:predDERef xmlns:a16="http://schemas.microsoft.com/office/drawing/2014/main" pred="{C5F9709D-E41B-4A27-AAFB-B56416CC3C0B}"/>
            </a:ext>
          </a:extLst>
        </xdr:cNvPr>
        <xdr:cNvSpPr txBox="1"/>
      </xdr:nvSpPr>
      <xdr:spPr>
        <a:xfrm>
          <a:off x="4997450" y="35331400"/>
          <a:ext cx="3562350" cy="1314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Please select one of the following options:</a:t>
          </a:r>
        </a:p>
        <a:p>
          <a:pPr algn="l">
            <a:lnSpc>
              <a:spcPct val="110000"/>
            </a:lnSpc>
          </a:pPr>
          <a:r>
            <a:rPr lang="en-US" sz="1100" b="1"/>
            <a:t>Very</a:t>
          </a:r>
          <a:r>
            <a:rPr lang="en-US" sz="1100" b="1" baseline="0"/>
            <a:t> Important</a:t>
          </a:r>
        </a:p>
        <a:p>
          <a:pPr algn="l">
            <a:lnSpc>
              <a:spcPct val="110000"/>
            </a:lnSpc>
          </a:pPr>
          <a:r>
            <a:rPr lang="en-US" sz="1100" b="1" baseline="0"/>
            <a:t>Important</a:t>
          </a:r>
        </a:p>
        <a:p>
          <a:pPr algn="l">
            <a:lnSpc>
              <a:spcPct val="110000"/>
            </a:lnSpc>
          </a:pPr>
          <a:r>
            <a:rPr lang="en-US" sz="1100" b="1" baseline="0"/>
            <a:t>Considered</a:t>
          </a:r>
        </a:p>
        <a:p>
          <a:pPr algn="l">
            <a:lnSpc>
              <a:spcPct val="110000"/>
            </a:lnSpc>
          </a:pPr>
          <a:r>
            <a:rPr lang="en-US" sz="1100" b="1" baseline="0"/>
            <a:t>Not Considered</a:t>
          </a:r>
          <a:endParaRPr lang="en-US" sz="1100" b="1"/>
        </a:p>
      </xdr:txBody>
    </xdr:sp>
    <xdr:clientData/>
  </xdr:twoCellAnchor>
  <xdr:twoCellAnchor>
    <xdr:from>
      <xdr:col>1</xdr:col>
      <xdr:colOff>12700</xdr:colOff>
      <xdr:row>206</xdr:row>
      <xdr:rowOff>44450</xdr:rowOff>
    </xdr:from>
    <xdr:to>
      <xdr:col>2</xdr:col>
      <xdr:colOff>1098550</xdr:colOff>
      <xdr:row>208</xdr:row>
      <xdr:rowOff>120650</xdr:rowOff>
    </xdr:to>
    <xdr:sp macro="" textlink="">
      <xdr:nvSpPr>
        <xdr:cNvPr id="52" name="TextBox 51">
          <a:extLst>
            <a:ext uri="{FF2B5EF4-FFF2-40B4-BE49-F238E27FC236}">
              <a16:creationId xmlns:a16="http://schemas.microsoft.com/office/drawing/2014/main" id="{316968E2-D10C-4B7C-B75B-56519A10F823}"/>
            </a:ext>
            <a:ext uri="{147F2762-F138-4A5C-976F-8EAC2B608ADB}">
              <a16:predDERef xmlns:a16="http://schemas.microsoft.com/office/drawing/2014/main" pred="{2B59605F-A268-4004-8FDC-ADBAB2CE9C4C}"/>
            </a:ext>
          </a:extLst>
        </xdr:cNvPr>
        <xdr:cNvSpPr txBox="1"/>
      </xdr:nvSpPr>
      <xdr:spPr>
        <a:xfrm>
          <a:off x="622300" y="47739300"/>
          <a:ext cx="49276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0" u="none" strike="noStrike">
              <a:solidFill>
                <a:schemeClr val="dk1"/>
              </a:solidFill>
              <a:latin typeface="+mn-lt"/>
              <a:ea typeface="+mn-lt"/>
              <a:cs typeface="+mn-lt"/>
            </a:rPr>
            <a:t>C8: SAT and ACT Policies</a:t>
          </a:r>
        </a:p>
        <a:p>
          <a:pPr marL="0" indent="0"/>
          <a:r>
            <a:rPr lang="en-US" sz="1100" b="1" i="0" u="none" strike="noStrike">
              <a:solidFill>
                <a:schemeClr val="dk1"/>
              </a:solidFill>
              <a:latin typeface="+mn-lt"/>
              <a:ea typeface="+mn-lt"/>
              <a:cs typeface="+mn-lt"/>
            </a:rPr>
            <a:t>Entrance Exams</a:t>
          </a:r>
        </a:p>
      </xdr:txBody>
    </xdr:sp>
    <xdr:clientData/>
  </xdr:twoCellAnchor>
  <xdr:twoCellAnchor>
    <xdr:from>
      <xdr:col>0</xdr:col>
      <xdr:colOff>95250</xdr:colOff>
      <xdr:row>211</xdr:row>
      <xdr:rowOff>76199</xdr:rowOff>
    </xdr:from>
    <xdr:to>
      <xdr:col>1</xdr:col>
      <xdr:colOff>3314700</xdr:colOff>
      <xdr:row>219</xdr:row>
      <xdr:rowOff>94342</xdr:rowOff>
    </xdr:to>
    <xdr:sp macro="" textlink="">
      <xdr:nvSpPr>
        <xdr:cNvPr id="54" name="TextBox 62">
          <a:extLst>
            <a:ext uri="{FF2B5EF4-FFF2-40B4-BE49-F238E27FC236}">
              <a16:creationId xmlns:a16="http://schemas.microsoft.com/office/drawing/2014/main" id="{68573C73-0117-451C-B071-09C1C967B00B}"/>
            </a:ext>
            <a:ext uri="{147F2762-F138-4A5C-976F-8EAC2B608ADB}">
              <a16:predDERef xmlns:a16="http://schemas.microsoft.com/office/drawing/2014/main" pred="{316968E2-D10C-4B7C-B75B-56519A10F823}"/>
            </a:ext>
          </a:extLst>
        </xdr:cNvPr>
        <xdr:cNvSpPr txBox="1"/>
      </xdr:nvSpPr>
      <xdr:spPr>
        <a:xfrm>
          <a:off x="95250" y="44519849"/>
          <a:ext cx="3781425" cy="154214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enter your institution’s policies for use in admission for students applying for </a:t>
          </a:r>
          <a:r>
            <a:rPr lang="en-US" sz="1100" b="1" i="0" u="none" strike="noStrike">
              <a:solidFill>
                <a:schemeClr val="dk1"/>
              </a:solidFill>
              <a:effectLst/>
              <a:latin typeface="+mn-lt"/>
              <a:ea typeface="+mn-ea"/>
              <a:cs typeface="+mn-cs"/>
            </a:rPr>
            <a:t>Fall 2026</a:t>
          </a:r>
          <a:endParaRPr lang="en-US" sz="1100" b="0" i="0" u="none" strike="noStrike">
            <a:solidFill>
              <a:schemeClr val="dk1"/>
            </a:solidFill>
            <a:effectLst/>
            <a:latin typeface="+mn-lt"/>
            <a:ea typeface="+mn-ea"/>
            <a:cs typeface="+mn-cs"/>
          </a:endParaRPr>
        </a:p>
      </xdr:txBody>
    </xdr:sp>
    <xdr:clientData/>
  </xdr:twoCellAnchor>
  <xdr:twoCellAnchor>
    <xdr:from>
      <xdr:col>1</xdr:col>
      <xdr:colOff>0</xdr:colOff>
      <xdr:row>224</xdr:row>
      <xdr:rowOff>0</xdr:rowOff>
    </xdr:from>
    <xdr:to>
      <xdr:col>2</xdr:col>
      <xdr:colOff>1085850</xdr:colOff>
      <xdr:row>226</xdr:row>
      <xdr:rowOff>76200</xdr:rowOff>
    </xdr:to>
    <xdr:sp macro="" textlink="">
      <xdr:nvSpPr>
        <xdr:cNvPr id="55" name="TextBox 54">
          <a:extLst>
            <a:ext uri="{FF2B5EF4-FFF2-40B4-BE49-F238E27FC236}">
              <a16:creationId xmlns:a16="http://schemas.microsoft.com/office/drawing/2014/main" id="{5E813119-4876-4BDB-9319-F042EBE43067}"/>
            </a:ext>
          </a:extLst>
        </xdr:cNvPr>
        <xdr:cNvSpPr txBox="1"/>
      </xdr:nvSpPr>
      <xdr:spPr>
        <a:xfrm>
          <a:off x="609600" y="51009550"/>
          <a:ext cx="49403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C8B</a:t>
          </a:r>
          <a:r>
            <a:rPr lang="en-US"/>
            <a:t> </a:t>
          </a:r>
          <a:r>
            <a:rPr lang="en-US" sz="1100" b="0" i="0" u="none" strike="noStrike">
              <a:solidFill>
                <a:schemeClr val="dk1"/>
              </a:solidFill>
              <a:effectLst/>
              <a:latin typeface="+mn-lt"/>
              <a:ea typeface="+mn-ea"/>
              <a:cs typeface="+mn-cs"/>
            </a:rPr>
            <a:t>Has been removed from the CDS.</a:t>
          </a:r>
          <a:r>
            <a:rPr lang="en-US"/>
            <a:t> </a:t>
          </a:r>
        </a:p>
        <a:p>
          <a:r>
            <a:rPr lang="en-US" sz="1100" b="1" i="0" u="none" strike="noStrike">
              <a:solidFill>
                <a:schemeClr val="dk1"/>
              </a:solidFill>
              <a:effectLst/>
              <a:latin typeface="+mn-lt"/>
              <a:ea typeface="+mn-ea"/>
              <a:cs typeface="+mn-cs"/>
            </a:rPr>
            <a:t>C8C</a:t>
          </a:r>
          <a:r>
            <a:rPr lang="en-US"/>
            <a:t> </a:t>
          </a:r>
          <a:r>
            <a:rPr lang="en-US" sz="1100" b="0" i="0" u="none" strike="noStrike">
              <a:solidFill>
                <a:schemeClr val="dk1"/>
              </a:solidFill>
              <a:effectLst/>
              <a:latin typeface="+mn-lt"/>
              <a:ea typeface="+mn-ea"/>
              <a:cs typeface="+mn-cs"/>
            </a:rPr>
            <a:t>Has been removed from the CDS.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234</xdr:row>
      <xdr:rowOff>171450</xdr:rowOff>
    </xdr:from>
    <xdr:to>
      <xdr:col>3</xdr:col>
      <xdr:colOff>0</xdr:colOff>
      <xdr:row>236</xdr:row>
      <xdr:rowOff>38100</xdr:rowOff>
    </xdr:to>
    <xdr:sp macro="" textlink="">
      <xdr:nvSpPr>
        <xdr:cNvPr id="57" name="TextBox 56">
          <a:extLst>
            <a:ext uri="{FF2B5EF4-FFF2-40B4-BE49-F238E27FC236}">
              <a16:creationId xmlns:a16="http://schemas.microsoft.com/office/drawing/2014/main" id="{F8BC7584-00C7-436E-9A6F-8D3ADFBC82FB}"/>
            </a:ext>
            <a:ext uri="{147F2762-F138-4A5C-976F-8EAC2B608ADB}">
              <a16:predDERef xmlns:a16="http://schemas.microsoft.com/office/drawing/2014/main" pred="{5E813119-4876-4BDB-9319-F042EBE43067}"/>
            </a:ext>
          </a:extLst>
        </xdr:cNvPr>
        <xdr:cNvSpPr txBox="1"/>
      </xdr:nvSpPr>
      <xdr:spPr>
        <a:xfrm>
          <a:off x="4984750" y="48329850"/>
          <a:ext cx="35623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'x'</a:t>
          </a:r>
        </a:p>
        <a:p>
          <a:endParaRPr lang="en-US" sz="1100" b="1"/>
        </a:p>
      </xdr:txBody>
    </xdr:sp>
    <xdr:clientData/>
  </xdr:twoCellAnchor>
  <xdr:twoCellAnchor>
    <xdr:from>
      <xdr:col>1</xdr:col>
      <xdr:colOff>0</xdr:colOff>
      <xdr:row>244</xdr:row>
      <xdr:rowOff>0</xdr:rowOff>
    </xdr:from>
    <xdr:to>
      <xdr:col>3</xdr:col>
      <xdr:colOff>0</xdr:colOff>
      <xdr:row>246</xdr:row>
      <xdr:rowOff>361950</xdr:rowOff>
    </xdr:to>
    <xdr:sp macro="" textlink="">
      <xdr:nvSpPr>
        <xdr:cNvPr id="58" name="TextBox 57">
          <a:extLst>
            <a:ext uri="{FF2B5EF4-FFF2-40B4-BE49-F238E27FC236}">
              <a16:creationId xmlns:a16="http://schemas.microsoft.com/office/drawing/2014/main" id="{EBA12C71-28DF-43AA-8C91-901153978945}"/>
            </a:ext>
            <a:ext uri="{147F2762-F138-4A5C-976F-8EAC2B608ADB}">
              <a16:predDERef xmlns:a16="http://schemas.microsoft.com/office/drawing/2014/main" pred="{F8BC7584-00C7-436E-9A6F-8D3ADFBC82FB}"/>
            </a:ext>
          </a:extLst>
        </xdr:cNvPr>
        <xdr:cNvSpPr txBox="1"/>
      </xdr:nvSpPr>
      <xdr:spPr>
        <a:xfrm>
          <a:off x="561975" y="53425725"/>
          <a:ext cx="70866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C9-C12: First-time, first-year Profile </a:t>
          </a:r>
        </a:p>
        <a:p>
          <a:r>
            <a:rPr lang="en-US" sz="1100" b="0" i="0" u="none" strike="noStrike">
              <a:solidFill>
                <a:schemeClr val="dk1"/>
              </a:solidFill>
              <a:effectLst/>
              <a:latin typeface="+mn-lt"/>
              <a:ea typeface="+mn-ea"/>
              <a:cs typeface="+mn-cs"/>
            </a:rPr>
            <a:t>Provide information for </a:t>
          </a:r>
          <a:r>
            <a:rPr lang="en-US" sz="1100" b="1" i="0" u="none" strike="noStrike">
              <a:solidFill>
                <a:schemeClr val="dk1"/>
              </a:solidFill>
              <a:effectLst/>
              <a:latin typeface="+mn-lt"/>
              <a:ea typeface="+mn-ea"/>
              <a:cs typeface="+mn-cs"/>
            </a:rPr>
            <a:t>ALL enrolled, degree-seeking, full-time and part-time, first-time, first-year students </a:t>
          </a:r>
          <a:r>
            <a:rPr lang="en-US" sz="1100" b="0" i="0" u="none" strike="noStrike">
              <a:solidFill>
                <a:schemeClr val="dk1"/>
              </a:solidFill>
              <a:effectLst/>
              <a:latin typeface="+mn-lt"/>
              <a:ea typeface="+mn-ea"/>
              <a:cs typeface="+mn-cs"/>
            </a:rPr>
            <a:t>enrolled in </a:t>
          </a:r>
          <a:r>
            <a:rPr lang="en-US" sz="1100" b="1" i="0" u="none" strike="noStrike">
              <a:solidFill>
                <a:schemeClr val="dk1"/>
              </a:solidFill>
              <a:effectLst/>
              <a:latin typeface="+mn-lt"/>
              <a:ea typeface="+mn-ea"/>
              <a:cs typeface="+mn-cs"/>
            </a:rPr>
            <a:t>Fall 2024</a:t>
          </a:r>
          <a:r>
            <a:rPr lang="en-US" sz="1100" b="0" i="0" u="none" strike="noStrike">
              <a:solidFill>
                <a:schemeClr val="dk1"/>
              </a:solidFill>
              <a:effectLst/>
              <a:latin typeface="+mn-lt"/>
              <a:ea typeface="+mn-ea"/>
              <a:cs typeface="+mn-cs"/>
            </a:rPr>
            <a:t>, including students who began studies during summer, international students/nonresidents, and students admitted under special arrangements.</a:t>
          </a:r>
        </a:p>
        <a:p>
          <a:r>
            <a:rPr lang="en-US"/>
            <a:t> </a:t>
          </a:r>
        </a:p>
        <a:p>
          <a:endParaRPr lang="en-US" sz="1100"/>
        </a:p>
      </xdr:txBody>
    </xdr:sp>
    <xdr:clientData/>
  </xdr:twoCellAnchor>
  <xdr:twoCellAnchor>
    <xdr:from>
      <xdr:col>2</xdr:col>
      <xdr:colOff>0</xdr:colOff>
      <xdr:row>260</xdr:row>
      <xdr:rowOff>0</xdr:rowOff>
    </xdr:from>
    <xdr:to>
      <xdr:col>3</xdr:col>
      <xdr:colOff>0</xdr:colOff>
      <xdr:row>261</xdr:row>
      <xdr:rowOff>6350</xdr:rowOff>
    </xdr:to>
    <xdr:sp macro="" textlink="">
      <xdr:nvSpPr>
        <xdr:cNvPr id="59" name="TextBox 58">
          <a:extLst>
            <a:ext uri="{FF2B5EF4-FFF2-40B4-BE49-F238E27FC236}">
              <a16:creationId xmlns:a16="http://schemas.microsoft.com/office/drawing/2014/main" id="{C39E0E82-C77D-422E-A46D-358BDF9DDA2E}"/>
            </a:ext>
          </a:extLst>
        </xdr:cNvPr>
        <xdr:cNvSpPr txBox="1"/>
      </xdr:nvSpPr>
      <xdr:spPr>
        <a:xfrm>
          <a:off x="4572000" y="59664600"/>
          <a:ext cx="9779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263</xdr:row>
      <xdr:rowOff>0</xdr:rowOff>
    </xdr:from>
    <xdr:to>
      <xdr:col>3</xdr:col>
      <xdr:colOff>0</xdr:colOff>
      <xdr:row>264</xdr:row>
      <xdr:rowOff>12700</xdr:rowOff>
    </xdr:to>
    <xdr:sp macro="" textlink="">
      <xdr:nvSpPr>
        <xdr:cNvPr id="60" name="TextBox 59">
          <a:extLst>
            <a:ext uri="{FF2B5EF4-FFF2-40B4-BE49-F238E27FC236}">
              <a16:creationId xmlns:a16="http://schemas.microsoft.com/office/drawing/2014/main" id="{D3BFCA91-BB5E-4A4E-982B-AFDB2E34AEF1}"/>
            </a:ext>
          </a:extLst>
        </xdr:cNvPr>
        <xdr:cNvSpPr txBox="1"/>
      </xdr:nvSpPr>
      <xdr:spPr>
        <a:xfrm>
          <a:off x="4572000" y="60585350"/>
          <a:ext cx="9779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603250</xdr:colOff>
      <xdr:row>267</xdr:row>
      <xdr:rowOff>0</xdr:rowOff>
    </xdr:from>
    <xdr:to>
      <xdr:col>2</xdr:col>
      <xdr:colOff>1085850</xdr:colOff>
      <xdr:row>271</xdr:row>
      <xdr:rowOff>101600</xdr:rowOff>
    </xdr:to>
    <xdr:sp macro="" textlink="">
      <xdr:nvSpPr>
        <xdr:cNvPr id="61" name="TextBox 60">
          <a:extLst>
            <a:ext uri="{FF2B5EF4-FFF2-40B4-BE49-F238E27FC236}">
              <a16:creationId xmlns:a16="http://schemas.microsoft.com/office/drawing/2014/main" id="{601F26D9-7712-4372-ACF5-A25DCF7013A8}"/>
            </a:ext>
          </a:extLst>
        </xdr:cNvPr>
        <xdr:cNvSpPr txBox="1"/>
      </xdr:nvSpPr>
      <xdr:spPr>
        <a:xfrm>
          <a:off x="603250" y="61690250"/>
          <a:ext cx="4946650"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For each assessment listed below, report the score that represents the 25th percentile (the score that 25 percent of the first-time, first-year population scored at or below) and the 75th percentile score (the score that 25 percent scored at or above).</a:t>
          </a:r>
        </a:p>
      </xdr:txBody>
    </xdr:sp>
    <xdr:clientData/>
  </xdr:twoCellAnchor>
  <xdr:twoCellAnchor>
    <xdr:from>
      <xdr:col>1</xdr:col>
      <xdr:colOff>0</xdr:colOff>
      <xdr:row>273</xdr:row>
      <xdr:rowOff>0</xdr:rowOff>
    </xdr:from>
    <xdr:to>
      <xdr:col>2</xdr:col>
      <xdr:colOff>0</xdr:colOff>
      <xdr:row>274</xdr:row>
      <xdr:rowOff>0</xdr:rowOff>
    </xdr:to>
    <xdr:sp macro="" textlink="">
      <xdr:nvSpPr>
        <xdr:cNvPr id="63" name="TextBox 62">
          <a:extLst>
            <a:ext uri="{FF2B5EF4-FFF2-40B4-BE49-F238E27FC236}">
              <a16:creationId xmlns:a16="http://schemas.microsoft.com/office/drawing/2014/main" id="{BC96B658-74ED-440F-B44C-4EFD90FBAB94}"/>
            </a:ext>
          </a:extLst>
        </xdr:cNvPr>
        <xdr:cNvSpPr txBox="1"/>
      </xdr:nvSpPr>
      <xdr:spPr>
        <a:xfrm>
          <a:off x="609600" y="627951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313</xdr:row>
      <xdr:rowOff>0</xdr:rowOff>
    </xdr:from>
    <xdr:to>
      <xdr:col>2</xdr:col>
      <xdr:colOff>0</xdr:colOff>
      <xdr:row>314</xdr:row>
      <xdr:rowOff>0</xdr:rowOff>
    </xdr:to>
    <xdr:sp macro="" textlink="">
      <xdr:nvSpPr>
        <xdr:cNvPr id="65" name="TextBox 64">
          <a:extLst>
            <a:ext uri="{FF2B5EF4-FFF2-40B4-BE49-F238E27FC236}">
              <a16:creationId xmlns:a16="http://schemas.microsoft.com/office/drawing/2014/main" id="{5AD5E84D-6EAC-4F76-880A-ABF60E3449F3}"/>
            </a:ext>
          </a:extLst>
        </xdr:cNvPr>
        <xdr:cNvSpPr txBox="1"/>
      </xdr:nvSpPr>
      <xdr:spPr>
        <a:xfrm>
          <a:off x="609600" y="75133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546100</xdr:colOff>
      <xdr:row>311</xdr:row>
      <xdr:rowOff>19050</xdr:rowOff>
    </xdr:from>
    <xdr:to>
      <xdr:col>2</xdr:col>
      <xdr:colOff>1092200</xdr:colOff>
      <xdr:row>312</xdr:row>
      <xdr:rowOff>127000</xdr:rowOff>
    </xdr:to>
    <xdr:sp macro="" textlink="">
      <xdr:nvSpPr>
        <xdr:cNvPr id="66" name="TextBox 65">
          <a:extLst>
            <a:ext uri="{FF2B5EF4-FFF2-40B4-BE49-F238E27FC236}">
              <a16:creationId xmlns:a16="http://schemas.microsoft.com/office/drawing/2014/main" id="{7FD062A2-FEF7-4AF2-A6FD-D755889156A0}"/>
            </a:ext>
          </a:extLst>
        </xdr:cNvPr>
        <xdr:cNvSpPr txBox="1"/>
      </xdr:nvSpPr>
      <xdr:spPr>
        <a:xfrm>
          <a:off x="546100" y="74783950"/>
          <a:ext cx="500380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of first-time, first-year students with scores in each range:</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320</xdr:row>
      <xdr:rowOff>12700</xdr:rowOff>
    </xdr:from>
    <xdr:to>
      <xdr:col>2</xdr:col>
      <xdr:colOff>19050</xdr:colOff>
      <xdr:row>321</xdr:row>
      <xdr:rowOff>101600</xdr:rowOff>
    </xdr:to>
    <xdr:sp macro="" textlink="">
      <xdr:nvSpPr>
        <xdr:cNvPr id="67" name="TextBox 66">
          <a:extLst>
            <a:ext uri="{FF2B5EF4-FFF2-40B4-BE49-F238E27FC236}">
              <a16:creationId xmlns:a16="http://schemas.microsoft.com/office/drawing/2014/main" id="{3A924352-E76A-4DDF-8945-A70C3DAE6C18}"/>
            </a:ext>
          </a:extLst>
        </xdr:cNvPr>
        <xdr:cNvSpPr txBox="1"/>
      </xdr:nvSpPr>
      <xdr:spPr>
        <a:xfrm>
          <a:off x="615950" y="775398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329</xdr:row>
      <xdr:rowOff>12700</xdr:rowOff>
    </xdr:from>
    <xdr:to>
      <xdr:col>2</xdr:col>
      <xdr:colOff>19050</xdr:colOff>
      <xdr:row>330</xdr:row>
      <xdr:rowOff>101600</xdr:rowOff>
    </xdr:to>
    <xdr:sp macro="" textlink="">
      <xdr:nvSpPr>
        <xdr:cNvPr id="68" name="TextBox 67">
          <a:extLst>
            <a:ext uri="{FF2B5EF4-FFF2-40B4-BE49-F238E27FC236}">
              <a16:creationId xmlns:a16="http://schemas.microsoft.com/office/drawing/2014/main" id="{F89EB70C-5F49-4760-B138-7D99970A72B0}"/>
            </a:ext>
          </a:extLst>
        </xdr:cNvPr>
        <xdr:cNvSpPr txBox="1"/>
      </xdr:nvSpPr>
      <xdr:spPr>
        <a:xfrm>
          <a:off x="613741" y="79023265"/>
          <a:ext cx="3977309" cy="4588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338</xdr:row>
      <xdr:rowOff>12700</xdr:rowOff>
    </xdr:from>
    <xdr:to>
      <xdr:col>2</xdr:col>
      <xdr:colOff>19050</xdr:colOff>
      <xdr:row>339</xdr:row>
      <xdr:rowOff>101600</xdr:rowOff>
    </xdr:to>
    <xdr:sp macro="" textlink="">
      <xdr:nvSpPr>
        <xdr:cNvPr id="69" name="TextBox 68">
          <a:extLst>
            <a:ext uri="{FF2B5EF4-FFF2-40B4-BE49-F238E27FC236}">
              <a16:creationId xmlns:a16="http://schemas.microsoft.com/office/drawing/2014/main" id="{2DF93FC6-9A24-4D7B-B4FA-9B7C07486E09}"/>
            </a:ext>
          </a:extLst>
        </xdr:cNvPr>
        <xdr:cNvSpPr txBox="1"/>
      </xdr:nvSpPr>
      <xdr:spPr>
        <a:xfrm>
          <a:off x="615950" y="834326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347</xdr:row>
      <xdr:rowOff>12700</xdr:rowOff>
    </xdr:from>
    <xdr:to>
      <xdr:col>2</xdr:col>
      <xdr:colOff>19050</xdr:colOff>
      <xdr:row>348</xdr:row>
      <xdr:rowOff>101600</xdr:rowOff>
    </xdr:to>
    <xdr:sp macro="" textlink="">
      <xdr:nvSpPr>
        <xdr:cNvPr id="70" name="TextBox 69">
          <a:extLst>
            <a:ext uri="{FF2B5EF4-FFF2-40B4-BE49-F238E27FC236}">
              <a16:creationId xmlns:a16="http://schemas.microsoft.com/office/drawing/2014/main" id="{AD9F5415-5D82-492D-BEE1-08888627ED0F}"/>
            </a:ext>
          </a:extLst>
        </xdr:cNvPr>
        <xdr:cNvSpPr txBox="1"/>
      </xdr:nvSpPr>
      <xdr:spPr>
        <a:xfrm>
          <a:off x="615950" y="86379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356</xdr:row>
      <xdr:rowOff>12700</xdr:rowOff>
    </xdr:from>
    <xdr:to>
      <xdr:col>2</xdr:col>
      <xdr:colOff>19050</xdr:colOff>
      <xdr:row>357</xdr:row>
      <xdr:rowOff>101600</xdr:rowOff>
    </xdr:to>
    <xdr:sp macro="" textlink="">
      <xdr:nvSpPr>
        <xdr:cNvPr id="71" name="TextBox 70">
          <a:extLst>
            <a:ext uri="{FF2B5EF4-FFF2-40B4-BE49-F238E27FC236}">
              <a16:creationId xmlns:a16="http://schemas.microsoft.com/office/drawing/2014/main" id="{57EDF7E8-5747-4163-A04C-0F2B98EC8544}"/>
            </a:ext>
          </a:extLst>
        </xdr:cNvPr>
        <xdr:cNvSpPr txBox="1"/>
      </xdr:nvSpPr>
      <xdr:spPr>
        <a:xfrm>
          <a:off x="615950" y="893254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365</xdr:row>
      <xdr:rowOff>12700</xdr:rowOff>
    </xdr:from>
    <xdr:to>
      <xdr:col>2</xdr:col>
      <xdr:colOff>19050</xdr:colOff>
      <xdr:row>366</xdr:row>
      <xdr:rowOff>101600</xdr:rowOff>
    </xdr:to>
    <xdr:sp macro="" textlink="">
      <xdr:nvSpPr>
        <xdr:cNvPr id="72" name="TextBox 71">
          <a:extLst>
            <a:ext uri="{FF2B5EF4-FFF2-40B4-BE49-F238E27FC236}">
              <a16:creationId xmlns:a16="http://schemas.microsoft.com/office/drawing/2014/main" id="{A64B840F-C760-4E41-A026-912A2A015193}"/>
            </a:ext>
          </a:extLst>
        </xdr:cNvPr>
        <xdr:cNvSpPr txBox="1"/>
      </xdr:nvSpPr>
      <xdr:spPr>
        <a:xfrm>
          <a:off x="615950" y="922718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374</xdr:row>
      <xdr:rowOff>12700</xdr:rowOff>
    </xdr:from>
    <xdr:to>
      <xdr:col>2</xdr:col>
      <xdr:colOff>19050</xdr:colOff>
      <xdr:row>375</xdr:row>
      <xdr:rowOff>101600</xdr:rowOff>
    </xdr:to>
    <xdr:sp macro="" textlink="">
      <xdr:nvSpPr>
        <xdr:cNvPr id="73" name="TextBox 72">
          <a:extLst>
            <a:ext uri="{FF2B5EF4-FFF2-40B4-BE49-F238E27FC236}">
              <a16:creationId xmlns:a16="http://schemas.microsoft.com/office/drawing/2014/main" id="{0878329C-87CA-4D57-8C92-8417DC167C43}"/>
            </a:ext>
          </a:extLst>
        </xdr:cNvPr>
        <xdr:cNvSpPr txBox="1"/>
      </xdr:nvSpPr>
      <xdr:spPr>
        <a:xfrm>
          <a:off x="615950" y="952182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383</xdr:row>
      <xdr:rowOff>12700</xdr:rowOff>
    </xdr:from>
    <xdr:to>
      <xdr:col>2</xdr:col>
      <xdr:colOff>19050</xdr:colOff>
      <xdr:row>384</xdr:row>
      <xdr:rowOff>101600</xdr:rowOff>
    </xdr:to>
    <xdr:sp macro="" textlink="">
      <xdr:nvSpPr>
        <xdr:cNvPr id="74" name="TextBox 73">
          <a:extLst>
            <a:ext uri="{FF2B5EF4-FFF2-40B4-BE49-F238E27FC236}">
              <a16:creationId xmlns:a16="http://schemas.microsoft.com/office/drawing/2014/main" id="{45A3EA69-0A78-44F7-A29E-7DF90465D7DD}"/>
            </a:ext>
          </a:extLst>
        </xdr:cNvPr>
        <xdr:cNvSpPr txBox="1"/>
      </xdr:nvSpPr>
      <xdr:spPr>
        <a:xfrm>
          <a:off x="615950" y="981646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392</xdr:row>
      <xdr:rowOff>12700</xdr:rowOff>
    </xdr:from>
    <xdr:to>
      <xdr:col>2</xdr:col>
      <xdr:colOff>19050</xdr:colOff>
      <xdr:row>393</xdr:row>
      <xdr:rowOff>101600</xdr:rowOff>
    </xdr:to>
    <xdr:sp macro="" textlink="">
      <xdr:nvSpPr>
        <xdr:cNvPr id="75" name="TextBox 84">
          <a:extLst>
            <a:ext uri="{FF2B5EF4-FFF2-40B4-BE49-F238E27FC236}">
              <a16:creationId xmlns:a16="http://schemas.microsoft.com/office/drawing/2014/main" id="{74432713-C513-46AE-AAB4-DBC91752AD5D}"/>
            </a:ext>
          </a:extLst>
        </xdr:cNvPr>
        <xdr:cNvSpPr txBox="1"/>
      </xdr:nvSpPr>
      <xdr:spPr>
        <a:xfrm>
          <a:off x="615950" y="101111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322</xdr:row>
      <xdr:rowOff>0</xdr:rowOff>
    </xdr:from>
    <xdr:to>
      <xdr:col>2</xdr:col>
      <xdr:colOff>0</xdr:colOff>
      <xdr:row>323</xdr:row>
      <xdr:rowOff>0</xdr:rowOff>
    </xdr:to>
    <xdr:sp macro="" textlink="">
      <xdr:nvSpPr>
        <xdr:cNvPr id="77" name="TextBox 76">
          <a:extLst>
            <a:ext uri="{FF2B5EF4-FFF2-40B4-BE49-F238E27FC236}">
              <a16:creationId xmlns:a16="http://schemas.microsoft.com/office/drawing/2014/main" id="{8A6C1EEB-789F-4023-A89D-7E010F167B3A}"/>
            </a:ext>
          </a:extLst>
        </xdr:cNvPr>
        <xdr:cNvSpPr txBox="1"/>
      </xdr:nvSpPr>
      <xdr:spPr>
        <a:xfrm>
          <a:off x="609600" y="78079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331</xdr:row>
      <xdr:rowOff>0</xdr:rowOff>
    </xdr:from>
    <xdr:to>
      <xdr:col>2</xdr:col>
      <xdr:colOff>0</xdr:colOff>
      <xdr:row>332</xdr:row>
      <xdr:rowOff>0</xdr:rowOff>
    </xdr:to>
    <xdr:sp macro="" textlink="">
      <xdr:nvSpPr>
        <xdr:cNvPr id="79" name="TextBox 78">
          <a:extLst>
            <a:ext uri="{FF2B5EF4-FFF2-40B4-BE49-F238E27FC236}">
              <a16:creationId xmlns:a16="http://schemas.microsoft.com/office/drawing/2014/main" id="{02B66EFC-DFED-4731-B35F-230155916987}"/>
            </a:ext>
          </a:extLst>
        </xdr:cNvPr>
        <xdr:cNvSpPr txBox="1"/>
      </xdr:nvSpPr>
      <xdr:spPr>
        <a:xfrm>
          <a:off x="609600" y="810260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340</xdr:row>
      <xdr:rowOff>0</xdr:rowOff>
    </xdr:from>
    <xdr:to>
      <xdr:col>2</xdr:col>
      <xdr:colOff>0</xdr:colOff>
      <xdr:row>341</xdr:row>
      <xdr:rowOff>0</xdr:rowOff>
    </xdr:to>
    <xdr:sp macro="" textlink="">
      <xdr:nvSpPr>
        <xdr:cNvPr id="81" name="TextBox 80">
          <a:extLst>
            <a:ext uri="{FF2B5EF4-FFF2-40B4-BE49-F238E27FC236}">
              <a16:creationId xmlns:a16="http://schemas.microsoft.com/office/drawing/2014/main" id="{F69248C8-F295-4EB5-8F33-EE76B00541FB}"/>
            </a:ext>
          </a:extLst>
        </xdr:cNvPr>
        <xdr:cNvSpPr txBox="1"/>
      </xdr:nvSpPr>
      <xdr:spPr>
        <a:xfrm>
          <a:off x="609600" y="839724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349</xdr:row>
      <xdr:rowOff>0</xdr:rowOff>
    </xdr:from>
    <xdr:to>
      <xdr:col>2</xdr:col>
      <xdr:colOff>0</xdr:colOff>
      <xdr:row>350</xdr:row>
      <xdr:rowOff>0</xdr:rowOff>
    </xdr:to>
    <xdr:sp macro="" textlink="">
      <xdr:nvSpPr>
        <xdr:cNvPr id="83" name="TextBox 82">
          <a:extLst>
            <a:ext uri="{FF2B5EF4-FFF2-40B4-BE49-F238E27FC236}">
              <a16:creationId xmlns:a16="http://schemas.microsoft.com/office/drawing/2014/main" id="{A878564D-F05A-463A-BEF8-DBB1563761D1}"/>
            </a:ext>
          </a:extLst>
        </xdr:cNvPr>
        <xdr:cNvSpPr txBox="1"/>
      </xdr:nvSpPr>
      <xdr:spPr>
        <a:xfrm>
          <a:off x="609600" y="869188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358</xdr:row>
      <xdr:rowOff>0</xdr:rowOff>
    </xdr:from>
    <xdr:to>
      <xdr:col>2</xdr:col>
      <xdr:colOff>0</xdr:colOff>
      <xdr:row>359</xdr:row>
      <xdr:rowOff>0</xdr:rowOff>
    </xdr:to>
    <xdr:sp macro="" textlink="">
      <xdr:nvSpPr>
        <xdr:cNvPr id="85" name="TextBox 84">
          <a:extLst>
            <a:ext uri="{FF2B5EF4-FFF2-40B4-BE49-F238E27FC236}">
              <a16:creationId xmlns:a16="http://schemas.microsoft.com/office/drawing/2014/main" id="{1EBEE134-6F3F-4B5A-B2E9-AA75F15F90B2}"/>
            </a:ext>
          </a:extLst>
        </xdr:cNvPr>
        <xdr:cNvSpPr txBox="1"/>
      </xdr:nvSpPr>
      <xdr:spPr>
        <a:xfrm>
          <a:off x="609600" y="89865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367</xdr:row>
      <xdr:rowOff>0</xdr:rowOff>
    </xdr:from>
    <xdr:to>
      <xdr:col>2</xdr:col>
      <xdr:colOff>0</xdr:colOff>
      <xdr:row>368</xdr:row>
      <xdr:rowOff>0</xdr:rowOff>
    </xdr:to>
    <xdr:sp macro="" textlink="">
      <xdr:nvSpPr>
        <xdr:cNvPr id="87" name="TextBox 86">
          <a:extLst>
            <a:ext uri="{FF2B5EF4-FFF2-40B4-BE49-F238E27FC236}">
              <a16:creationId xmlns:a16="http://schemas.microsoft.com/office/drawing/2014/main" id="{C8B1E45C-DC51-4ECA-A7AD-20018DC6907F}"/>
            </a:ext>
          </a:extLst>
        </xdr:cNvPr>
        <xdr:cNvSpPr txBox="1"/>
      </xdr:nvSpPr>
      <xdr:spPr>
        <a:xfrm>
          <a:off x="609600" y="92811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376</xdr:row>
      <xdr:rowOff>0</xdr:rowOff>
    </xdr:from>
    <xdr:to>
      <xdr:col>2</xdr:col>
      <xdr:colOff>0</xdr:colOff>
      <xdr:row>377</xdr:row>
      <xdr:rowOff>0</xdr:rowOff>
    </xdr:to>
    <xdr:sp macro="" textlink="">
      <xdr:nvSpPr>
        <xdr:cNvPr id="89" name="TextBox 88">
          <a:extLst>
            <a:ext uri="{FF2B5EF4-FFF2-40B4-BE49-F238E27FC236}">
              <a16:creationId xmlns:a16="http://schemas.microsoft.com/office/drawing/2014/main" id="{B622507D-F34B-4CED-9A03-4991C15BAABF}"/>
            </a:ext>
          </a:extLst>
        </xdr:cNvPr>
        <xdr:cNvSpPr txBox="1"/>
      </xdr:nvSpPr>
      <xdr:spPr>
        <a:xfrm>
          <a:off x="609600" y="957580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385</xdr:row>
      <xdr:rowOff>0</xdr:rowOff>
    </xdr:from>
    <xdr:to>
      <xdr:col>2</xdr:col>
      <xdr:colOff>0</xdr:colOff>
      <xdr:row>386</xdr:row>
      <xdr:rowOff>0</xdr:rowOff>
    </xdr:to>
    <xdr:sp macro="" textlink="">
      <xdr:nvSpPr>
        <xdr:cNvPr id="91" name="TextBox 90">
          <a:extLst>
            <a:ext uri="{FF2B5EF4-FFF2-40B4-BE49-F238E27FC236}">
              <a16:creationId xmlns:a16="http://schemas.microsoft.com/office/drawing/2014/main" id="{14CA1E30-DC6A-4644-A001-49DC6CAEBF18}"/>
            </a:ext>
          </a:extLst>
        </xdr:cNvPr>
        <xdr:cNvSpPr txBox="1"/>
      </xdr:nvSpPr>
      <xdr:spPr>
        <a:xfrm>
          <a:off x="609600" y="987044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286</xdr:row>
      <xdr:rowOff>0</xdr:rowOff>
    </xdr:from>
    <xdr:to>
      <xdr:col>2</xdr:col>
      <xdr:colOff>0</xdr:colOff>
      <xdr:row>287</xdr:row>
      <xdr:rowOff>0</xdr:rowOff>
    </xdr:to>
    <xdr:sp macro="" textlink="">
      <xdr:nvSpPr>
        <xdr:cNvPr id="93" name="TextBox 92">
          <a:extLst>
            <a:ext uri="{FF2B5EF4-FFF2-40B4-BE49-F238E27FC236}">
              <a16:creationId xmlns:a16="http://schemas.microsoft.com/office/drawing/2014/main" id="{44A0C974-7A9C-4019-97FF-6C8A0EBF13F0}"/>
            </a:ext>
          </a:extLst>
        </xdr:cNvPr>
        <xdr:cNvSpPr txBox="1"/>
      </xdr:nvSpPr>
      <xdr:spPr>
        <a:xfrm>
          <a:off x="609600" y="668464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277</xdr:row>
      <xdr:rowOff>0</xdr:rowOff>
    </xdr:from>
    <xdr:to>
      <xdr:col>2</xdr:col>
      <xdr:colOff>0</xdr:colOff>
      <xdr:row>278</xdr:row>
      <xdr:rowOff>0</xdr:rowOff>
    </xdr:to>
    <xdr:sp macro="" textlink="">
      <xdr:nvSpPr>
        <xdr:cNvPr id="95" name="TextBox 94">
          <a:extLst>
            <a:ext uri="{FF2B5EF4-FFF2-40B4-BE49-F238E27FC236}">
              <a16:creationId xmlns:a16="http://schemas.microsoft.com/office/drawing/2014/main" id="{A5A44536-8C42-4EAF-863F-0CE8146DED24}"/>
            </a:ext>
          </a:extLst>
        </xdr:cNvPr>
        <xdr:cNvSpPr txBox="1"/>
      </xdr:nvSpPr>
      <xdr:spPr>
        <a:xfrm>
          <a:off x="609600" y="64084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281</xdr:row>
      <xdr:rowOff>0</xdr:rowOff>
    </xdr:from>
    <xdr:to>
      <xdr:col>2</xdr:col>
      <xdr:colOff>0</xdr:colOff>
      <xdr:row>282</xdr:row>
      <xdr:rowOff>0</xdr:rowOff>
    </xdr:to>
    <xdr:sp macro="" textlink="">
      <xdr:nvSpPr>
        <xdr:cNvPr id="97" name="TextBox 96">
          <a:extLst>
            <a:ext uri="{FF2B5EF4-FFF2-40B4-BE49-F238E27FC236}">
              <a16:creationId xmlns:a16="http://schemas.microsoft.com/office/drawing/2014/main" id="{6A033D44-16C1-4F42-8883-63FD4AA25174}"/>
            </a:ext>
          </a:extLst>
        </xdr:cNvPr>
        <xdr:cNvSpPr txBox="1"/>
      </xdr:nvSpPr>
      <xdr:spPr>
        <a:xfrm>
          <a:off x="609600" y="653732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290</xdr:row>
      <xdr:rowOff>0</xdr:rowOff>
    </xdr:from>
    <xdr:to>
      <xdr:col>2</xdr:col>
      <xdr:colOff>0</xdr:colOff>
      <xdr:row>291</xdr:row>
      <xdr:rowOff>0</xdr:rowOff>
    </xdr:to>
    <xdr:sp macro="" textlink="">
      <xdr:nvSpPr>
        <xdr:cNvPr id="99" name="TextBox 98">
          <a:extLst>
            <a:ext uri="{FF2B5EF4-FFF2-40B4-BE49-F238E27FC236}">
              <a16:creationId xmlns:a16="http://schemas.microsoft.com/office/drawing/2014/main" id="{CF23E03D-CE69-42EB-A49D-5CB381AFB0CC}"/>
            </a:ext>
          </a:extLst>
        </xdr:cNvPr>
        <xdr:cNvSpPr txBox="1"/>
      </xdr:nvSpPr>
      <xdr:spPr>
        <a:xfrm>
          <a:off x="609600" y="681355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294</xdr:row>
      <xdr:rowOff>0</xdr:rowOff>
    </xdr:from>
    <xdr:to>
      <xdr:col>2</xdr:col>
      <xdr:colOff>0</xdr:colOff>
      <xdr:row>295</xdr:row>
      <xdr:rowOff>0</xdr:rowOff>
    </xdr:to>
    <xdr:sp macro="" textlink="">
      <xdr:nvSpPr>
        <xdr:cNvPr id="101" name="TextBox 100">
          <a:extLst>
            <a:ext uri="{FF2B5EF4-FFF2-40B4-BE49-F238E27FC236}">
              <a16:creationId xmlns:a16="http://schemas.microsoft.com/office/drawing/2014/main" id="{69A521AC-95F9-4E3C-9E59-018C4C19175B}"/>
            </a:ext>
          </a:extLst>
        </xdr:cNvPr>
        <xdr:cNvSpPr txBox="1"/>
      </xdr:nvSpPr>
      <xdr:spPr>
        <a:xfrm>
          <a:off x="609600" y="694245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298</xdr:row>
      <xdr:rowOff>0</xdr:rowOff>
    </xdr:from>
    <xdr:to>
      <xdr:col>2</xdr:col>
      <xdr:colOff>0</xdr:colOff>
      <xdr:row>299</xdr:row>
      <xdr:rowOff>0</xdr:rowOff>
    </xdr:to>
    <xdr:sp macro="" textlink="">
      <xdr:nvSpPr>
        <xdr:cNvPr id="103" name="TextBox 102">
          <a:extLst>
            <a:ext uri="{FF2B5EF4-FFF2-40B4-BE49-F238E27FC236}">
              <a16:creationId xmlns:a16="http://schemas.microsoft.com/office/drawing/2014/main" id="{6863BFC2-F5E3-4F49-B7C2-E6CC8029FA6B}"/>
            </a:ext>
          </a:extLst>
        </xdr:cNvPr>
        <xdr:cNvSpPr txBox="1"/>
      </xdr:nvSpPr>
      <xdr:spPr>
        <a:xfrm>
          <a:off x="609600" y="70713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302</xdr:row>
      <xdr:rowOff>0</xdr:rowOff>
    </xdr:from>
    <xdr:to>
      <xdr:col>2</xdr:col>
      <xdr:colOff>0</xdr:colOff>
      <xdr:row>303</xdr:row>
      <xdr:rowOff>0</xdr:rowOff>
    </xdr:to>
    <xdr:sp macro="" textlink="">
      <xdr:nvSpPr>
        <xdr:cNvPr id="105" name="TextBox 104">
          <a:extLst>
            <a:ext uri="{FF2B5EF4-FFF2-40B4-BE49-F238E27FC236}">
              <a16:creationId xmlns:a16="http://schemas.microsoft.com/office/drawing/2014/main" id="{B6F5F571-9F71-469D-B897-A16680855980}"/>
            </a:ext>
          </a:extLst>
        </xdr:cNvPr>
        <xdr:cNvSpPr txBox="1"/>
      </xdr:nvSpPr>
      <xdr:spPr>
        <a:xfrm>
          <a:off x="609600" y="720026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306</xdr:row>
      <xdr:rowOff>0</xdr:rowOff>
    </xdr:from>
    <xdr:to>
      <xdr:col>2</xdr:col>
      <xdr:colOff>0</xdr:colOff>
      <xdr:row>307</xdr:row>
      <xdr:rowOff>0</xdr:rowOff>
    </xdr:to>
    <xdr:sp macro="" textlink="">
      <xdr:nvSpPr>
        <xdr:cNvPr id="107" name="TextBox 106">
          <a:extLst>
            <a:ext uri="{FF2B5EF4-FFF2-40B4-BE49-F238E27FC236}">
              <a16:creationId xmlns:a16="http://schemas.microsoft.com/office/drawing/2014/main" id="{DBB0ED40-2D17-4F93-B16D-A5DEBBB60D01}"/>
            </a:ext>
          </a:extLst>
        </xdr:cNvPr>
        <xdr:cNvSpPr txBox="1"/>
      </xdr:nvSpPr>
      <xdr:spPr>
        <a:xfrm>
          <a:off x="609600" y="732917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400</xdr:row>
      <xdr:rowOff>0</xdr:rowOff>
    </xdr:from>
    <xdr:to>
      <xdr:col>2</xdr:col>
      <xdr:colOff>0</xdr:colOff>
      <xdr:row>401</xdr:row>
      <xdr:rowOff>0</xdr:rowOff>
    </xdr:to>
    <xdr:sp macro="" textlink="">
      <xdr:nvSpPr>
        <xdr:cNvPr id="109" name="TextBox 120">
          <a:extLst>
            <a:ext uri="{FF2B5EF4-FFF2-40B4-BE49-F238E27FC236}">
              <a16:creationId xmlns:a16="http://schemas.microsoft.com/office/drawing/2014/main" id="{2BEA51A6-1708-47B1-95C4-5EE715F5C6B6}"/>
            </a:ext>
          </a:extLst>
        </xdr:cNvPr>
        <xdr:cNvSpPr txBox="1"/>
      </xdr:nvSpPr>
      <xdr:spPr>
        <a:xfrm>
          <a:off x="609600" y="1027557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High School Rank</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12700</xdr:colOff>
      <xdr:row>395</xdr:row>
      <xdr:rowOff>19050</xdr:rowOff>
    </xdr:from>
    <xdr:to>
      <xdr:col>2</xdr:col>
      <xdr:colOff>1092200</xdr:colOff>
      <xdr:row>398</xdr:row>
      <xdr:rowOff>146050</xdr:rowOff>
    </xdr:to>
    <xdr:sp macro="" textlink="">
      <xdr:nvSpPr>
        <xdr:cNvPr id="110" name="TextBox 109">
          <a:extLst>
            <a:ext uri="{FF2B5EF4-FFF2-40B4-BE49-F238E27FC236}">
              <a16:creationId xmlns:a16="http://schemas.microsoft.com/office/drawing/2014/main" id="{1267C3B8-F5BB-4BE7-98A5-1111B629C9F4}"/>
            </a:ext>
          </a:extLst>
        </xdr:cNvPr>
        <xdr:cNvSpPr txBox="1"/>
      </xdr:nvSpPr>
      <xdr:spPr>
        <a:xfrm>
          <a:off x="622300" y="101854000"/>
          <a:ext cx="4927600" cy="67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of all degree-seeking, first-time, first-year students who had high school class rank within each of the following ranges (report information for those students from whom you collected high school rank information)</a:t>
          </a:r>
        </a:p>
      </xdr:txBody>
    </xdr:sp>
    <xdr:clientData/>
  </xdr:twoCellAnchor>
  <xdr:twoCellAnchor>
    <xdr:from>
      <xdr:col>1</xdr:col>
      <xdr:colOff>0</xdr:colOff>
      <xdr:row>411</xdr:row>
      <xdr:rowOff>0</xdr:rowOff>
    </xdr:from>
    <xdr:to>
      <xdr:col>3</xdr:col>
      <xdr:colOff>0</xdr:colOff>
      <xdr:row>418</xdr:row>
      <xdr:rowOff>127000</xdr:rowOff>
    </xdr:to>
    <xdr:sp macro="" textlink="">
      <xdr:nvSpPr>
        <xdr:cNvPr id="112" name="TextBox 111">
          <a:extLst>
            <a:ext uri="{FF2B5EF4-FFF2-40B4-BE49-F238E27FC236}">
              <a16:creationId xmlns:a16="http://schemas.microsoft.com/office/drawing/2014/main" id="{AF8DB1C2-DE11-417F-BD82-F7B600383849}"/>
            </a:ext>
            <a:ext uri="{147F2762-F138-4A5C-976F-8EAC2B608ADB}">
              <a16:predDERef xmlns:a16="http://schemas.microsoft.com/office/drawing/2014/main" pred="{1267C3B8-F5BB-4BE7-98A5-1111B629C9F4}"/>
            </a:ext>
          </a:extLst>
        </xdr:cNvPr>
        <xdr:cNvSpPr txBox="1"/>
      </xdr:nvSpPr>
      <xdr:spPr>
        <a:xfrm>
          <a:off x="609600" y="105886250"/>
          <a:ext cx="6007100" cy="1416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Percentage of all enrolled, degree-seeking, first-time, first-year students who had high school grade-point averages within each of the following ranges (using 4.0 scale).</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 Report information only for those students from whom you collected high school GPA.</a:t>
          </a:r>
        </a:p>
        <a:p>
          <a:r>
            <a:rPr lang="en-US" sz="1100" b="1" i="0" u="none" strike="noStrike">
              <a:solidFill>
                <a:schemeClr val="dk1"/>
              </a:solidFill>
              <a:effectLst/>
              <a:latin typeface="+mn-lt"/>
              <a:ea typeface="+mn-ea"/>
              <a:cs typeface="+mn-cs"/>
            </a:rPr>
            <a:t>* If you are able to report GPA ranges separately for students that also submitted at least one test score versus those who did not submit a test score, please do so in the respective columns. If you are unable to report these data, please report the ranges for all students.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420</xdr:row>
      <xdr:rowOff>0</xdr:rowOff>
    </xdr:from>
    <xdr:to>
      <xdr:col>2</xdr:col>
      <xdr:colOff>0</xdr:colOff>
      <xdr:row>421</xdr:row>
      <xdr:rowOff>0</xdr:rowOff>
    </xdr:to>
    <xdr:sp macro="" textlink="">
      <xdr:nvSpPr>
        <xdr:cNvPr id="114" name="TextBox 125">
          <a:extLst>
            <a:ext uri="{FF2B5EF4-FFF2-40B4-BE49-F238E27FC236}">
              <a16:creationId xmlns:a16="http://schemas.microsoft.com/office/drawing/2014/main" id="{7842739F-D312-451C-A97C-DECFE91EE699}"/>
            </a:ext>
          </a:extLst>
        </xdr:cNvPr>
        <xdr:cNvSpPr txBox="1"/>
      </xdr:nvSpPr>
      <xdr:spPr>
        <a:xfrm>
          <a:off x="609600" y="107543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Students who submitted Scores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430</xdr:row>
      <xdr:rowOff>0</xdr:rowOff>
    </xdr:from>
    <xdr:to>
      <xdr:col>2</xdr:col>
      <xdr:colOff>12700</xdr:colOff>
      <xdr:row>431</xdr:row>
      <xdr:rowOff>88900</xdr:rowOff>
    </xdr:to>
    <xdr:sp macro="" textlink="">
      <xdr:nvSpPr>
        <xdr:cNvPr id="115" name="TextBox 126">
          <a:extLst>
            <a:ext uri="{FF2B5EF4-FFF2-40B4-BE49-F238E27FC236}">
              <a16:creationId xmlns:a16="http://schemas.microsoft.com/office/drawing/2014/main" id="{91D8ABF1-DCB7-487A-8981-EE02ED41CF8B}"/>
            </a:ext>
          </a:extLst>
        </xdr:cNvPr>
        <xdr:cNvSpPr txBox="1"/>
      </xdr:nvSpPr>
      <xdr:spPr>
        <a:xfrm>
          <a:off x="609600" y="1110424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432</xdr:row>
      <xdr:rowOff>0</xdr:rowOff>
    </xdr:from>
    <xdr:to>
      <xdr:col>2</xdr:col>
      <xdr:colOff>0</xdr:colOff>
      <xdr:row>433</xdr:row>
      <xdr:rowOff>0</xdr:rowOff>
    </xdr:to>
    <xdr:sp macro="" textlink="">
      <xdr:nvSpPr>
        <xdr:cNvPr id="117" name="TextBox 128">
          <a:extLst>
            <a:ext uri="{FF2B5EF4-FFF2-40B4-BE49-F238E27FC236}">
              <a16:creationId xmlns:a16="http://schemas.microsoft.com/office/drawing/2014/main" id="{FEC197CE-58A7-49EF-A34A-9180B75E3CB1}"/>
            </a:ext>
          </a:extLst>
        </xdr:cNvPr>
        <xdr:cNvSpPr txBox="1"/>
      </xdr:nvSpPr>
      <xdr:spPr>
        <a:xfrm>
          <a:off x="609600" y="1115949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Students who did not submit Scores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442</xdr:row>
      <xdr:rowOff>0</xdr:rowOff>
    </xdr:from>
    <xdr:to>
      <xdr:col>2</xdr:col>
      <xdr:colOff>12700</xdr:colOff>
      <xdr:row>443</xdr:row>
      <xdr:rowOff>88900</xdr:rowOff>
    </xdr:to>
    <xdr:sp macro="" textlink="">
      <xdr:nvSpPr>
        <xdr:cNvPr id="118" name="TextBox 129">
          <a:extLst>
            <a:ext uri="{FF2B5EF4-FFF2-40B4-BE49-F238E27FC236}">
              <a16:creationId xmlns:a16="http://schemas.microsoft.com/office/drawing/2014/main" id="{1F36664A-C66A-40E3-9F48-9038473223BB}"/>
            </a:ext>
          </a:extLst>
        </xdr:cNvPr>
        <xdr:cNvSpPr txBox="1"/>
      </xdr:nvSpPr>
      <xdr:spPr>
        <a:xfrm>
          <a:off x="609600" y="1150937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444</xdr:row>
      <xdr:rowOff>0</xdr:rowOff>
    </xdr:from>
    <xdr:to>
      <xdr:col>2</xdr:col>
      <xdr:colOff>0</xdr:colOff>
      <xdr:row>445</xdr:row>
      <xdr:rowOff>0</xdr:rowOff>
    </xdr:to>
    <xdr:sp macro="" textlink="">
      <xdr:nvSpPr>
        <xdr:cNvPr id="120" name="TextBox 128">
          <a:extLst>
            <a:ext uri="{FF2B5EF4-FFF2-40B4-BE49-F238E27FC236}">
              <a16:creationId xmlns:a16="http://schemas.microsoft.com/office/drawing/2014/main" id="{710462DB-8854-44CB-B386-52B0D011B84C}"/>
            </a:ext>
          </a:extLst>
        </xdr:cNvPr>
        <xdr:cNvSpPr txBox="1"/>
      </xdr:nvSpPr>
      <xdr:spPr>
        <a:xfrm>
          <a:off x="609600" y="115646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All enrolled students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454</xdr:row>
      <xdr:rowOff>0</xdr:rowOff>
    </xdr:from>
    <xdr:to>
      <xdr:col>2</xdr:col>
      <xdr:colOff>12700</xdr:colOff>
      <xdr:row>455</xdr:row>
      <xdr:rowOff>88900</xdr:rowOff>
    </xdr:to>
    <xdr:sp macro="" textlink="">
      <xdr:nvSpPr>
        <xdr:cNvPr id="121" name="TextBox 120">
          <a:extLst>
            <a:ext uri="{FF2B5EF4-FFF2-40B4-BE49-F238E27FC236}">
              <a16:creationId xmlns:a16="http://schemas.microsoft.com/office/drawing/2014/main" id="{32A852CE-2409-4F9E-AEE3-6F402EB329FD}"/>
            </a:ext>
          </a:extLst>
        </xdr:cNvPr>
        <xdr:cNvSpPr txBox="1"/>
      </xdr:nvSpPr>
      <xdr:spPr>
        <a:xfrm>
          <a:off x="609600" y="119145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464</xdr:row>
      <xdr:rowOff>0</xdr:rowOff>
    </xdr:from>
    <xdr:to>
      <xdr:col>3</xdr:col>
      <xdr:colOff>0</xdr:colOff>
      <xdr:row>469</xdr:row>
      <xdr:rowOff>95250</xdr:rowOff>
    </xdr:to>
    <xdr:sp macro="" textlink="">
      <xdr:nvSpPr>
        <xdr:cNvPr id="124" name="TextBox 123">
          <a:extLst>
            <a:ext uri="{FF2B5EF4-FFF2-40B4-BE49-F238E27FC236}">
              <a16:creationId xmlns:a16="http://schemas.microsoft.com/office/drawing/2014/main" id="{18572BE6-AF65-4675-8F87-7681B8343BFE}"/>
            </a:ext>
            <a:ext uri="{147F2762-F138-4A5C-976F-8EAC2B608ADB}">
              <a16:predDERef xmlns:a16="http://schemas.microsoft.com/office/drawing/2014/main" pred="{32A852CE-2409-4F9E-AEE3-6F402EB329FD}"/>
            </a:ext>
          </a:extLst>
        </xdr:cNvPr>
        <xdr:cNvSpPr txBox="1"/>
      </xdr:nvSpPr>
      <xdr:spPr>
        <a:xfrm>
          <a:off x="609600" y="121539000"/>
          <a:ext cx="6007100" cy="101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C13-C20: Admission Policies</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Application</a:t>
          </a:r>
          <a:r>
            <a:rPr lang="en-US" sz="1100" b="1" i="0" u="none" strike="noStrike" baseline="0">
              <a:solidFill>
                <a:schemeClr val="dk1"/>
              </a:solidFill>
              <a:effectLst/>
              <a:latin typeface="+mn-lt"/>
              <a:ea typeface="+mn-ea"/>
              <a:cs typeface="+mn-cs"/>
            </a:rPr>
            <a:t> Fee</a:t>
          </a:r>
        </a:p>
        <a:p>
          <a:r>
            <a:rPr lang="en-US" sz="1100" b="1" i="0" u="none" strike="noStrike">
              <a:solidFill>
                <a:schemeClr val="dk1"/>
              </a:solidFill>
              <a:effectLst/>
              <a:latin typeface="+mn-lt"/>
              <a:ea typeface="+mn-ea"/>
              <a:cs typeface="+mn-cs"/>
            </a:rPr>
            <a:t>If your institution has waived its application fee for the Fall 2026 admission cycle please select no.</a:t>
          </a:r>
        </a:p>
        <a:p>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480</xdr:row>
      <xdr:rowOff>0</xdr:rowOff>
    </xdr:from>
    <xdr:to>
      <xdr:col>2</xdr:col>
      <xdr:colOff>12700</xdr:colOff>
      <xdr:row>483</xdr:row>
      <xdr:rowOff>25400</xdr:rowOff>
    </xdr:to>
    <xdr:sp macro="" textlink="">
      <xdr:nvSpPr>
        <xdr:cNvPr id="129" name="TextBox 128">
          <a:extLst>
            <a:ext uri="{FF2B5EF4-FFF2-40B4-BE49-F238E27FC236}">
              <a16:creationId xmlns:a16="http://schemas.microsoft.com/office/drawing/2014/main" id="{0B846D96-26C5-476D-8B79-A3CA73C2BDD8}"/>
            </a:ext>
          </a:extLst>
        </xdr:cNvPr>
        <xdr:cNvSpPr txBox="1"/>
      </xdr:nvSpPr>
      <xdr:spPr>
        <a:xfrm>
          <a:off x="660400" y="101650800"/>
          <a:ext cx="433705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you have an application fee and an on-line application option, please indicate policy for students who apply on-line:</a:t>
          </a:r>
        </a:p>
      </xdr:txBody>
    </xdr:sp>
    <xdr:clientData/>
  </xdr:twoCellAnchor>
  <xdr:twoCellAnchor>
    <xdr:from>
      <xdr:col>1</xdr:col>
      <xdr:colOff>0</xdr:colOff>
      <xdr:row>491</xdr:row>
      <xdr:rowOff>0</xdr:rowOff>
    </xdr:from>
    <xdr:to>
      <xdr:col>2</xdr:col>
      <xdr:colOff>6350</xdr:colOff>
      <xdr:row>492</xdr:row>
      <xdr:rowOff>57150</xdr:rowOff>
    </xdr:to>
    <xdr:sp macro="" textlink="">
      <xdr:nvSpPr>
        <xdr:cNvPr id="131" name="TextBox 130">
          <a:extLst>
            <a:ext uri="{FF2B5EF4-FFF2-40B4-BE49-F238E27FC236}">
              <a16:creationId xmlns:a16="http://schemas.microsoft.com/office/drawing/2014/main" id="{40A04FDA-03D5-4723-B396-31555B9922BD}"/>
            </a:ext>
          </a:extLst>
        </xdr:cNvPr>
        <xdr:cNvSpPr txBox="1"/>
      </xdr:nvSpPr>
      <xdr:spPr>
        <a:xfrm>
          <a:off x="660400" y="104038400"/>
          <a:ext cx="4330700" cy="23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Application closing</a:t>
          </a:r>
          <a:r>
            <a:rPr lang="en-US" sz="1100" b="1" i="0" u="none" strike="noStrike" baseline="0">
              <a:solidFill>
                <a:schemeClr val="dk1"/>
              </a:solidFill>
              <a:effectLst/>
              <a:latin typeface="+mn-lt"/>
              <a:ea typeface="+mn-ea"/>
              <a:cs typeface="+mn-cs"/>
            </a:rPr>
            <a:t> date</a:t>
          </a:r>
          <a:endParaRPr lang="en-US" sz="1100" b="1" i="0" u="none" strike="noStrike">
            <a:solidFill>
              <a:schemeClr val="dk1"/>
            </a:solidFill>
            <a:effectLst/>
            <a:latin typeface="+mn-lt"/>
            <a:ea typeface="+mn-ea"/>
            <a:cs typeface="+mn-cs"/>
          </a:endParaRPr>
        </a:p>
      </xdr:txBody>
    </xdr:sp>
    <xdr:clientData/>
  </xdr:twoCellAnchor>
  <xdr:twoCellAnchor>
    <xdr:from>
      <xdr:col>1</xdr:col>
      <xdr:colOff>43511</xdr:colOff>
      <xdr:row>503</xdr:row>
      <xdr:rowOff>114771</xdr:rowOff>
    </xdr:from>
    <xdr:to>
      <xdr:col>2</xdr:col>
      <xdr:colOff>5880</xdr:colOff>
      <xdr:row>505</xdr:row>
      <xdr:rowOff>164630</xdr:rowOff>
    </xdr:to>
    <xdr:sp macro="" textlink="">
      <xdr:nvSpPr>
        <xdr:cNvPr id="136" name="TextBox 135">
          <a:extLst>
            <a:ext uri="{FF2B5EF4-FFF2-40B4-BE49-F238E27FC236}">
              <a16:creationId xmlns:a16="http://schemas.microsoft.com/office/drawing/2014/main" id="{CFD4C0E6-6019-49D7-B251-209CC2699278}"/>
            </a:ext>
          </a:extLst>
        </xdr:cNvPr>
        <xdr:cNvSpPr txBox="1"/>
      </xdr:nvSpPr>
      <xdr:spPr>
        <a:xfrm>
          <a:off x="654992" y="104019586"/>
          <a:ext cx="3925240" cy="41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Notification to applicants of admission decision sent (fill in one only)</a:t>
          </a:r>
        </a:p>
      </xdr:txBody>
    </xdr:sp>
    <xdr:clientData/>
  </xdr:twoCellAnchor>
  <xdr:twoCellAnchor>
    <xdr:from>
      <xdr:col>0</xdr:col>
      <xdr:colOff>647700</xdr:colOff>
      <xdr:row>513</xdr:row>
      <xdr:rowOff>0</xdr:rowOff>
    </xdr:from>
    <xdr:to>
      <xdr:col>2</xdr:col>
      <xdr:colOff>19050</xdr:colOff>
      <xdr:row>514</xdr:row>
      <xdr:rowOff>12700</xdr:rowOff>
    </xdr:to>
    <xdr:sp macro="" textlink="">
      <xdr:nvSpPr>
        <xdr:cNvPr id="137" name="TextBox 136">
          <a:extLst>
            <a:ext uri="{FF2B5EF4-FFF2-40B4-BE49-F238E27FC236}">
              <a16:creationId xmlns:a16="http://schemas.microsoft.com/office/drawing/2014/main" id="{599FDE76-2192-41EE-8190-63FF0254E7C4}"/>
            </a:ext>
          </a:extLst>
        </xdr:cNvPr>
        <xdr:cNvSpPr txBox="1"/>
      </xdr:nvSpPr>
      <xdr:spPr>
        <a:xfrm>
          <a:off x="647700" y="108788200"/>
          <a:ext cx="435610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Reply policy for admitted</a:t>
          </a:r>
          <a:r>
            <a:rPr lang="en-US" sz="1100" b="1" i="0" u="none" strike="noStrike" baseline="0">
              <a:solidFill>
                <a:schemeClr val="dk1"/>
              </a:solidFill>
              <a:effectLst/>
              <a:latin typeface="+mn-lt"/>
              <a:ea typeface="+mn-ea"/>
              <a:cs typeface="+mn-cs"/>
            </a:rPr>
            <a:t> applicants</a:t>
          </a:r>
          <a:endParaRPr lang="en-US" sz="1100" b="1" i="0" u="none" strike="noStrike">
            <a:solidFill>
              <a:schemeClr val="dk1"/>
            </a:solidFill>
            <a:effectLst/>
            <a:latin typeface="+mn-lt"/>
            <a:ea typeface="+mn-ea"/>
            <a:cs typeface="+mn-cs"/>
          </a:endParaRPr>
        </a:p>
      </xdr:txBody>
    </xdr:sp>
    <xdr:clientData/>
  </xdr:twoCellAnchor>
  <xdr:twoCellAnchor>
    <xdr:from>
      <xdr:col>0</xdr:col>
      <xdr:colOff>654050</xdr:colOff>
      <xdr:row>527</xdr:row>
      <xdr:rowOff>171450</xdr:rowOff>
    </xdr:from>
    <xdr:to>
      <xdr:col>1</xdr:col>
      <xdr:colOff>4311650</xdr:colOff>
      <xdr:row>529</xdr:row>
      <xdr:rowOff>12700</xdr:rowOff>
    </xdr:to>
    <xdr:sp macro="" textlink="">
      <xdr:nvSpPr>
        <xdr:cNvPr id="140" name="TextBox 139">
          <a:extLst>
            <a:ext uri="{FF2B5EF4-FFF2-40B4-BE49-F238E27FC236}">
              <a16:creationId xmlns:a16="http://schemas.microsoft.com/office/drawing/2014/main" id="{455CD3B7-0388-4D2F-92E9-462D587080B2}"/>
            </a:ext>
          </a:extLst>
        </xdr:cNvPr>
        <xdr:cNvSpPr txBox="1"/>
      </xdr:nvSpPr>
      <xdr:spPr>
        <a:xfrm>
          <a:off x="654050" y="111652050"/>
          <a:ext cx="43180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Refundable if student does not enroll?</a:t>
          </a:r>
        </a:p>
      </xdr:txBody>
    </xdr:sp>
    <xdr:clientData/>
  </xdr:twoCellAnchor>
  <xdr:twoCellAnchor>
    <xdr:from>
      <xdr:col>1</xdr:col>
      <xdr:colOff>0</xdr:colOff>
      <xdr:row>534</xdr:row>
      <xdr:rowOff>0</xdr:rowOff>
    </xdr:from>
    <xdr:to>
      <xdr:col>2</xdr:col>
      <xdr:colOff>12700</xdr:colOff>
      <xdr:row>535</xdr:row>
      <xdr:rowOff>95250</xdr:rowOff>
    </xdr:to>
    <xdr:sp macro="" textlink="">
      <xdr:nvSpPr>
        <xdr:cNvPr id="142" name="TextBox 141">
          <a:extLst>
            <a:ext uri="{FF2B5EF4-FFF2-40B4-BE49-F238E27FC236}">
              <a16:creationId xmlns:a16="http://schemas.microsoft.com/office/drawing/2014/main" id="{A3EF46D1-C726-4962-9750-8DBEB5CE502A}"/>
            </a:ext>
          </a:extLst>
        </xdr:cNvPr>
        <xdr:cNvSpPr txBox="1"/>
      </xdr:nvSpPr>
      <xdr:spPr>
        <a:xfrm>
          <a:off x="609600" y="138283950"/>
          <a:ext cx="39751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Deferred admission</a:t>
          </a:r>
        </a:p>
      </xdr:txBody>
    </xdr:sp>
    <xdr:clientData/>
  </xdr:twoCellAnchor>
  <xdr:twoCellAnchor>
    <xdr:from>
      <xdr:col>1</xdr:col>
      <xdr:colOff>0</xdr:colOff>
      <xdr:row>542</xdr:row>
      <xdr:rowOff>0</xdr:rowOff>
    </xdr:from>
    <xdr:to>
      <xdr:col>2</xdr:col>
      <xdr:colOff>12700</xdr:colOff>
      <xdr:row>543</xdr:row>
      <xdr:rowOff>95250</xdr:rowOff>
    </xdr:to>
    <xdr:sp macro="" textlink="">
      <xdr:nvSpPr>
        <xdr:cNvPr id="144" name="TextBox 143">
          <a:extLst>
            <a:ext uri="{FF2B5EF4-FFF2-40B4-BE49-F238E27FC236}">
              <a16:creationId xmlns:a16="http://schemas.microsoft.com/office/drawing/2014/main" id="{01C18B3A-13A5-4374-A70F-6D69E0FE39C5}"/>
            </a:ext>
          </a:extLst>
        </xdr:cNvPr>
        <xdr:cNvSpPr txBox="1"/>
      </xdr:nvSpPr>
      <xdr:spPr>
        <a:xfrm>
          <a:off x="609600" y="139757150"/>
          <a:ext cx="39751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Early admission of high school students</a:t>
          </a:r>
        </a:p>
      </xdr:txBody>
    </xdr:sp>
    <xdr:clientData/>
  </xdr:twoCellAnchor>
  <xdr:twoCellAnchor>
    <xdr:from>
      <xdr:col>1</xdr:col>
      <xdr:colOff>0</xdr:colOff>
      <xdr:row>547</xdr:row>
      <xdr:rowOff>0</xdr:rowOff>
    </xdr:from>
    <xdr:to>
      <xdr:col>2</xdr:col>
      <xdr:colOff>19050</xdr:colOff>
      <xdr:row>550</xdr:row>
      <xdr:rowOff>57150</xdr:rowOff>
    </xdr:to>
    <xdr:sp macro="" textlink="">
      <xdr:nvSpPr>
        <xdr:cNvPr id="145" name="TextBox 144">
          <a:extLst>
            <a:ext uri="{FF2B5EF4-FFF2-40B4-BE49-F238E27FC236}">
              <a16:creationId xmlns:a16="http://schemas.microsoft.com/office/drawing/2014/main" id="{E1380E7D-A819-42A2-B17B-EE0B0B7C1D01}"/>
            </a:ext>
          </a:extLst>
        </xdr:cNvPr>
        <xdr:cNvSpPr txBox="1"/>
      </xdr:nvSpPr>
      <xdr:spPr>
        <a:xfrm>
          <a:off x="660400" y="116306600"/>
          <a:ext cx="43434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Common Application: Question removed from CDS. (Initiated during 2006-2007 cycle)</a:t>
          </a:r>
        </a:p>
      </xdr:txBody>
    </xdr:sp>
    <xdr:clientData/>
  </xdr:twoCellAnchor>
  <xdr:twoCellAnchor>
    <xdr:from>
      <xdr:col>1</xdr:col>
      <xdr:colOff>6350</xdr:colOff>
      <xdr:row>553</xdr:row>
      <xdr:rowOff>12700</xdr:rowOff>
    </xdr:from>
    <xdr:to>
      <xdr:col>3</xdr:col>
      <xdr:colOff>0</xdr:colOff>
      <xdr:row>556</xdr:row>
      <xdr:rowOff>158750</xdr:rowOff>
    </xdr:to>
    <xdr:sp macro="" textlink="">
      <xdr:nvSpPr>
        <xdr:cNvPr id="146" name="TextBox 145">
          <a:extLst>
            <a:ext uri="{FF2B5EF4-FFF2-40B4-BE49-F238E27FC236}">
              <a16:creationId xmlns:a16="http://schemas.microsoft.com/office/drawing/2014/main" id="{CA6C8F8C-D13F-481B-AA3A-1B851306D46D}"/>
            </a:ext>
            <a:ext uri="{147F2762-F138-4A5C-976F-8EAC2B608ADB}">
              <a16:predDERef xmlns:a16="http://schemas.microsoft.com/office/drawing/2014/main" pred="{E1380E7D-A819-42A2-B17B-EE0B0B7C1D01}"/>
            </a:ext>
          </a:extLst>
        </xdr:cNvPr>
        <xdr:cNvSpPr txBox="1"/>
      </xdr:nvSpPr>
      <xdr:spPr>
        <a:xfrm>
          <a:off x="615950" y="141979650"/>
          <a:ext cx="6019800" cy="69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C21-C22: Early Decision</a:t>
          </a:r>
          <a:r>
            <a:rPr lang="en-US" sz="1100" b="1" i="0" u="none" strike="noStrike" baseline="0">
              <a:solidFill>
                <a:schemeClr val="dk1"/>
              </a:solidFill>
              <a:effectLst/>
              <a:latin typeface="+mn-lt"/>
              <a:ea typeface="+mn-ea"/>
              <a:cs typeface="+mn-cs"/>
            </a:rPr>
            <a:t> and Early Action Plans</a:t>
          </a:r>
        </a:p>
        <a:p>
          <a:endParaRPr lang="en-US" sz="1100" b="1" i="0" u="none" strike="noStrike" baseline="0">
            <a:solidFill>
              <a:schemeClr val="dk1"/>
            </a:solidFill>
            <a:effectLst/>
            <a:latin typeface="+mn-lt"/>
            <a:ea typeface="+mn-ea"/>
            <a:cs typeface="+mn-cs"/>
          </a:endParaRPr>
        </a:p>
        <a:p>
          <a:r>
            <a:rPr lang="en-US" sz="1100" b="1" i="0" u="none" strike="noStrike" baseline="0">
              <a:solidFill>
                <a:schemeClr val="dk1"/>
              </a:solidFill>
              <a:effectLst/>
              <a:latin typeface="+mn-lt"/>
              <a:ea typeface="+mn-ea"/>
              <a:cs typeface="+mn-cs"/>
            </a:rPr>
            <a:t>Early Decision</a:t>
          </a:r>
          <a:endParaRPr lang="en-US"/>
        </a:p>
      </xdr:txBody>
    </xdr:sp>
    <xdr:clientData/>
  </xdr:twoCellAnchor>
  <xdr:twoCellAnchor>
    <xdr:from>
      <xdr:col>1</xdr:col>
      <xdr:colOff>0</xdr:colOff>
      <xdr:row>561</xdr:row>
      <xdr:rowOff>0</xdr:rowOff>
    </xdr:from>
    <xdr:to>
      <xdr:col>2</xdr:col>
      <xdr:colOff>19050</xdr:colOff>
      <xdr:row>562</xdr:row>
      <xdr:rowOff>63500</xdr:rowOff>
    </xdr:to>
    <xdr:sp macro="" textlink="">
      <xdr:nvSpPr>
        <xdr:cNvPr id="148" name="TextBox 147">
          <a:extLst>
            <a:ext uri="{FF2B5EF4-FFF2-40B4-BE49-F238E27FC236}">
              <a16:creationId xmlns:a16="http://schemas.microsoft.com/office/drawing/2014/main" id="{67D40E02-FAD4-4E18-804A-627A84674266}"/>
            </a:ext>
          </a:extLst>
        </xdr:cNvPr>
        <xdr:cNvSpPr txBox="1"/>
      </xdr:nvSpPr>
      <xdr:spPr>
        <a:xfrm>
          <a:off x="660400" y="119557800"/>
          <a:ext cx="434340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“yes,” please complete the following: </a:t>
          </a:r>
          <a:endParaRPr lang="en-US"/>
        </a:p>
      </xdr:txBody>
    </xdr:sp>
    <xdr:clientData/>
  </xdr:twoCellAnchor>
  <xdr:twoCellAnchor>
    <xdr:from>
      <xdr:col>1</xdr:col>
      <xdr:colOff>0</xdr:colOff>
      <xdr:row>569</xdr:row>
      <xdr:rowOff>0</xdr:rowOff>
    </xdr:from>
    <xdr:to>
      <xdr:col>2</xdr:col>
      <xdr:colOff>0</xdr:colOff>
      <xdr:row>570</xdr:row>
      <xdr:rowOff>69850</xdr:rowOff>
    </xdr:to>
    <xdr:sp macro="" textlink="">
      <xdr:nvSpPr>
        <xdr:cNvPr id="150" name="TextBox 149">
          <a:extLst>
            <a:ext uri="{FF2B5EF4-FFF2-40B4-BE49-F238E27FC236}">
              <a16:creationId xmlns:a16="http://schemas.microsoft.com/office/drawing/2014/main" id="{6EEC33DE-2A31-4F56-8D42-F8B16398CC59}"/>
            </a:ext>
          </a:extLst>
        </xdr:cNvPr>
        <xdr:cNvSpPr txBox="1"/>
      </xdr:nvSpPr>
      <xdr:spPr>
        <a:xfrm>
          <a:off x="660400" y="121234200"/>
          <a:ext cx="432435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For the Fall 2024 entering class:</a:t>
          </a:r>
          <a:endParaRPr lang="en-US"/>
        </a:p>
      </xdr:txBody>
    </xdr:sp>
    <xdr:clientData/>
  </xdr:twoCellAnchor>
  <xdr:twoCellAnchor>
    <xdr:from>
      <xdr:col>1</xdr:col>
      <xdr:colOff>0</xdr:colOff>
      <xdr:row>579</xdr:row>
      <xdr:rowOff>0</xdr:rowOff>
    </xdr:from>
    <xdr:to>
      <xdr:col>2</xdr:col>
      <xdr:colOff>0</xdr:colOff>
      <xdr:row>580</xdr:row>
      <xdr:rowOff>82550</xdr:rowOff>
    </xdr:to>
    <xdr:sp macro="" textlink="">
      <xdr:nvSpPr>
        <xdr:cNvPr id="153" name="TextBox 152">
          <a:extLst>
            <a:ext uri="{FF2B5EF4-FFF2-40B4-BE49-F238E27FC236}">
              <a16:creationId xmlns:a16="http://schemas.microsoft.com/office/drawing/2014/main" id="{4E92E3F4-F471-480E-8495-DAECD4E149CF}"/>
            </a:ext>
          </a:extLst>
        </xdr:cNvPr>
        <xdr:cNvSpPr txBox="1"/>
      </xdr:nvSpPr>
      <xdr:spPr>
        <a:xfrm>
          <a:off x="660400" y="123215400"/>
          <a:ext cx="4324350"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Early Action</a:t>
          </a:r>
          <a:endParaRPr lang="en-US"/>
        </a:p>
      </xdr:txBody>
    </xdr:sp>
    <xdr:clientData/>
  </xdr:twoCellAnchor>
  <xdr:twoCellAnchor>
    <xdr:from>
      <xdr:col>1</xdr:col>
      <xdr:colOff>0</xdr:colOff>
      <xdr:row>584</xdr:row>
      <xdr:rowOff>0</xdr:rowOff>
    </xdr:from>
    <xdr:to>
      <xdr:col>2</xdr:col>
      <xdr:colOff>12700</xdr:colOff>
      <xdr:row>585</xdr:row>
      <xdr:rowOff>82550</xdr:rowOff>
    </xdr:to>
    <xdr:sp macro="" textlink="">
      <xdr:nvSpPr>
        <xdr:cNvPr id="155" name="TextBox 154">
          <a:extLst>
            <a:ext uri="{FF2B5EF4-FFF2-40B4-BE49-F238E27FC236}">
              <a16:creationId xmlns:a16="http://schemas.microsoft.com/office/drawing/2014/main" id="{D70038AE-C617-4229-9A4C-2BB552C50A53}"/>
            </a:ext>
          </a:extLst>
        </xdr:cNvPr>
        <xdr:cNvSpPr txBox="1"/>
      </xdr:nvSpPr>
      <xdr:spPr>
        <a:xfrm>
          <a:off x="660400" y="124510800"/>
          <a:ext cx="4337050"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complete the following: </a:t>
          </a:r>
          <a:endParaRPr lang="en-US"/>
        </a:p>
      </xdr:txBody>
    </xdr:sp>
    <xdr:clientData/>
  </xdr:twoCellAnchor>
  <xdr:twoCellAnchor>
    <xdr:from>
      <xdr:col>0</xdr:col>
      <xdr:colOff>603250</xdr:colOff>
      <xdr:row>52</xdr:row>
      <xdr:rowOff>69850</xdr:rowOff>
    </xdr:from>
    <xdr:to>
      <xdr:col>3</xdr:col>
      <xdr:colOff>0</xdr:colOff>
      <xdr:row>57</xdr:row>
      <xdr:rowOff>0</xdr:rowOff>
    </xdr:to>
    <xdr:sp macro="" textlink="">
      <xdr:nvSpPr>
        <xdr:cNvPr id="158" name="TextBox 157">
          <a:extLst>
            <a:ext uri="{FF2B5EF4-FFF2-40B4-BE49-F238E27FC236}">
              <a16:creationId xmlns:a16="http://schemas.microsoft.com/office/drawing/2014/main" id="{E53AB133-C40B-46CF-96A2-53C189AEB6DA}"/>
            </a:ext>
            <a:ext uri="{147F2762-F138-4A5C-976F-8EAC2B608ADB}">
              <a16:predDERef xmlns:a16="http://schemas.microsoft.com/office/drawing/2014/main" pred="{D70038AE-C617-4229-9A4C-2BB552C50A53}"/>
            </a:ext>
          </a:extLst>
        </xdr:cNvPr>
        <xdr:cNvSpPr txBox="1"/>
      </xdr:nvSpPr>
      <xdr:spPr>
        <a:xfrm>
          <a:off x="603250" y="10490200"/>
          <a:ext cx="6127750" cy="8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available, please provide residency breakdowns for total applicants, admits, and enrolled students: Fall 2024</a:t>
          </a:r>
        </a:p>
        <a:p>
          <a:endParaRPr lang="en-US" sz="1100" b="1" i="0" u="none" strike="noStrike">
            <a:solidFill>
              <a:schemeClr val="dk1"/>
            </a:solidFill>
            <a:effectLst/>
            <a:latin typeface="+mn-lt"/>
            <a:ea typeface="+mn-ea"/>
            <a:cs typeface="+mn-cs"/>
          </a:endParaRPr>
        </a:p>
        <a:p>
          <a:r>
            <a:rPr lang="en-US" sz="1100">
              <a:solidFill>
                <a:schemeClr val="dk1"/>
              </a:solidFill>
              <a:effectLst/>
              <a:latin typeface="+mn-lt"/>
              <a:ea typeface="+mn-ea"/>
              <a:cs typeface="+mn-cs"/>
            </a:rPr>
            <a:t>Please report based on known physical address at time of application. </a:t>
          </a:r>
        </a:p>
        <a:p>
          <a:endParaRPr lang="en-US" sz="1100" b="1"/>
        </a:p>
      </xdr:txBody>
    </xdr:sp>
    <xdr:clientData/>
  </xdr:twoCellAnchor>
  <xdr:twoCellAnchor>
    <xdr:from>
      <xdr:col>0</xdr:col>
      <xdr:colOff>0</xdr:colOff>
      <xdr:row>4</xdr:row>
      <xdr:rowOff>176388</xdr:rowOff>
    </xdr:from>
    <xdr:to>
      <xdr:col>0</xdr:col>
      <xdr:colOff>611481</xdr:colOff>
      <xdr:row>6</xdr:row>
      <xdr:rowOff>5879</xdr:rowOff>
    </xdr:to>
    <xdr:sp macro="" textlink="">
      <xdr:nvSpPr>
        <xdr:cNvPr id="17" name="TextBox 16">
          <a:extLst>
            <a:ext uri="{FF2B5EF4-FFF2-40B4-BE49-F238E27FC236}">
              <a16:creationId xmlns:a16="http://schemas.microsoft.com/office/drawing/2014/main" id="{E8E27D63-7D81-456D-993A-15E69E7B6EC7}"/>
            </a:ext>
          </a:extLst>
        </xdr:cNvPr>
        <xdr:cNvSpPr txBox="1"/>
      </xdr:nvSpPr>
      <xdr:spPr>
        <a:xfrm>
          <a:off x="0" y="72319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C1</a:t>
          </a:r>
        </a:p>
      </xdr:txBody>
    </xdr:sp>
    <xdr:clientData/>
  </xdr:twoCellAnchor>
  <xdr:twoCellAnchor>
    <xdr:from>
      <xdr:col>0</xdr:col>
      <xdr:colOff>0</xdr:colOff>
      <xdr:row>78</xdr:row>
      <xdr:rowOff>1</xdr:rowOff>
    </xdr:from>
    <xdr:to>
      <xdr:col>0</xdr:col>
      <xdr:colOff>611481</xdr:colOff>
      <xdr:row>79</xdr:row>
      <xdr:rowOff>5881</xdr:rowOff>
    </xdr:to>
    <xdr:sp macro="" textlink="">
      <xdr:nvSpPr>
        <xdr:cNvPr id="24" name="TextBox 23">
          <a:extLst>
            <a:ext uri="{FF2B5EF4-FFF2-40B4-BE49-F238E27FC236}">
              <a16:creationId xmlns:a16="http://schemas.microsoft.com/office/drawing/2014/main" id="{6D886855-01D4-4D9D-B07A-9E09305C0785}"/>
            </a:ext>
          </a:extLst>
        </xdr:cNvPr>
        <xdr:cNvSpPr txBox="1"/>
      </xdr:nvSpPr>
      <xdr:spPr>
        <a:xfrm>
          <a:off x="0" y="14040557"/>
          <a:ext cx="611481" cy="18814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C2</a:t>
          </a:r>
        </a:p>
      </xdr:txBody>
    </xdr:sp>
    <xdr:clientData/>
  </xdr:twoCellAnchor>
  <xdr:twoCellAnchor>
    <xdr:from>
      <xdr:col>0</xdr:col>
      <xdr:colOff>0</xdr:colOff>
      <xdr:row>103</xdr:row>
      <xdr:rowOff>0</xdr:rowOff>
    </xdr:from>
    <xdr:to>
      <xdr:col>1</xdr:col>
      <xdr:colOff>29399</xdr:colOff>
      <xdr:row>104</xdr:row>
      <xdr:rowOff>41158</xdr:rowOff>
    </xdr:to>
    <xdr:sp macro="" textlink="">
      <xdr:nvSpPr>
        <xdr:cNvPr id="160" name="TextBox 159">
          <a:extLst>
            <a:ext uri="{FF2B5EF4-FFF2-40B4-BE49-F238E27FC236}">
              <a16:creationId xmlns:a16="http://schemas.microsoft.com/office/drawing/2014/main" id="{276F3C63-F760-4A6D-92ED-072B5C6CC92C}"/>
            </a:ext>
            <a:ext uri="{147F2762-F138-4A5C-976F-8EAC2B608ADB}">
              <a16:predDERef xmlns:a16="http://schemas.microsoft.com/office/drawing/2014/main" pred="{6D886855-01D4-4D9D-B07A-9E09305C0785}"/>
            </a:ext>
          </a:extLst>
        </xdr:cNvPr>
        <xdr:cNvSpPr txBox="1"/>
      </xdr:nvSpPr>
      <xdr:spPr>
        <a:xfrm>
          <a:off x="0" y="18926528"/>
          <a:ext cx="640880" cy="2234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C3</a:t>
          </a:r>
        </a:p>
      </xdr:txBody>
    </xdr:sp>
    <xdr:clientData/>
  </xdr:twoCellAnchor>
  <xdr:twoCellAnchor>
    <xdr:from>
      <xdr:col>0</xdr:col>
      <xdr:colOff>0</xdr:colOff>
      <xdr:row>112</xdr:row>
      <xdr:rowOff>139701</xdr:rowOff>
    </xdr:from>
    <xdr:to>
      <xdr:col>1</xdr:col>
      <xdr:colOff>6349</xdr:colOff>
      <xdr:row>115</xdr:row>
      <xdr:rowOff>31751</xdr:rowOff>
    </xdr:to>
    <xdr:sp macro="" textlink="">
      <xdr:nvSpPr>
        <xdr:cNvPr id="161" name="TextBox 160">
          <a:extLst>
            <a:ext uri="{FF2B5EF4-FFF2-40B4-BE49-F238E27FC236}">
              <a16:creationId xmlns:a16="http://schemas.microsoft.com/office/drawing/2014/main" id="{AE1AC047-2274-4D9C-847C-CA022FEF20B0}"/>
            </a:ext>
            <a:ext uri="{147F2762-F138-4A5C-976F-8EAC2B608ADB}">
              <a16:predDERef xmlns:a16="http://schemas.microsoft.com/office/drawing/2014/main" pred="{276F3C63-F760-4A6D-92ED-072B5C6CC92C}"/>
            </a:ext>
          </a:extLst>
        </xdr:cNvPr>
        <xdr:cNvSpPr txBox="1"/>
      </xdr:nvSpPr>
      <xdr:spPr>
        <a:xfrm>
          <a:off x="0" y="22390101"/>
          <a:ext cx="666749" cy="4254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C4</a:t>
          </a:r>
        </a:p>
      </xdr:txBody>
    </xdr:sp>
    <xdr:clientData/>
  </xdr:twoCellAnchor>
  <xdr:twoCellAnchor>
    <xdr:from>
      <xdr:col>0</xdr:col>
      <xdr:colOff>0</xdr:colOff>
      <xdr:row>121</xdr:row>
      <xdr:rowOff>146991</xdr:rowOff>
    </xdr:from>
    <xdr:to>
      <xdr:col>0</xdr:col>
      <xdr:colOff>647700</xdr:colOff>
      <xdr:row>123</xdr:row>
      <xdr:rowOff>88195</xdr:rowOff>
    </xdr:to>
    <xdr:sp macro="" textlink="">
      <xdr:nvSpPr>
        <xdr:cNvPr id="162" name="TextBox 161">
          <a:extLst>
            <a:ext uri="{FF2B5EF4-FFF2-40B4-BE49-F238E27FC236}">
              <a16:creationId xmlns:a16="http://schemas.microsoft.com/office/drawing/2014/main" id="{E0080313-F20C-4418-B95D-702250D7B3C5}"/>
            </a:ext>
            <a:ext uri="{147F2762-F138-4A5C-976F-8EAC2B608ADB}">
              <a16:predDERef xmlns:a16="http://schemas.microsoft.com/office/drawing/2014/main" pred="{AE1AC047-2274-4D9C-847C-CA022FEF20B0}"/>
            </a:ext>
          </a:extLst>
        </xdr:cNvPr>
        <xdr:cNvSpPr txBox="1"/>
      </xdr:nvSpPr>
      <xdr:spPr>
        <a:xfrm>
          <a:off x="0" y="24149991"/>
          <a:ext cx="647700" cy="34760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C5</a:t>
          </a:r>
        </a:p>
      </xdr:txBody>
    </xdr:sp>
    <xdr:clientData/>
  </xdr:twoCellAnchor>
  <xdr:twoCellAnchor>
    <xdr:from>
      <xdr:col>0</xdr:col>
      <xdr:colOff>0</xdr:colOff>
      <xdr:row>160</xdr:row>
      <xdr:rowOff>0</xdr:rowOff>
    </xdr:from>
    <xdr:to>
      <xdr:col>1</xdr:col>
      <xdr:colOff>70555</xdr:colOff>
      <xdr:row>161</xdr:row>
      <xdr:rowOff>29398</xdr:rowOff>
    </xdr:to>
    <xdr:sp macro="" textlink="">
      <xdr:nvSpPr>
        <xdr:cNvPr id="164" name="TextBox 163">
          <a:extLst>
            <a:ext uri="{FF2B5EF4-FFF2-40B4-BE49-F238E27FC236}">
              <a16:creationId xmlns:a16="http://schemas.microsoft.com/office/drawing/2014/main" id="{C9FF84C6-6B4B-4ECE-A968-0C9C778BF52F}"/>
            </a:ext>
            <a:ext uri="{147F2762-F138-4A5C-976F-8EAC2B608ADB}">
              <a16:predDERef xmlns:a16="http://schemas.microsoft.com/office/drawing/2014/main" pred="{E0080313-F20C-4418-B95D-702250D7B3C5}"/>
            </a:ext>
          </a:extLst>
        </xdr:cNvPr>
        <xdr:cNvSpPr txBox="1"/>
      </xdr:nvSpPr>
      <xdr:spPr>
        <a:xfrm>
          <a:off x="0" y="30685787"/>
          <a:ext cx="682036" cy="211667"/>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C6</a:t>
          </a:r>
        </a:p>
      </xdr:txBody>
    </xdr:sp>
    <xdr:clientData/>
  </xdr:twoCellAnchor>
  <xdr:twoCellAnchor>
    <xdr:from>
      <xdr:col>0</xdr:col>
      <xdr:colOff>0</xdr:colOff>
      <xdr:row>176</xdr:row>
      <xdr:rowOff>0</xdr:rowOff>
    </xdr:from>
    <xdr:to>
      <xdr:col>1</xdr:col>
      <xdr:colOff>35277</xdr:colOff>
      <xdr:row>183</xdr:row>
      <xdr:rowOff>70556</xdr:rowOff>
    </xdr:to>
    <xdr:sp macro="" textlink="">
      <xdr:nvSpPr>
        <xdr:cNvPr id="165" name="TextBox 164">
          <a:extLst>
            <a:ext uri="{FF2B5EF4-FFF2-40B4-BE49-F238E27FC236}">
              <a16:creationId xmlns:a16="http://schemas.microsoft.com/office/drawing/2014/main" id="{D6756780-30E0-4D66-AEE3-F420D9746DCF}"/>
            </a:ext>
            <a:ext uri="{147F2762-F138-4A5C-976F-8EAC2B608ADB}">
              <a16:predDERef xmlns:a16="http://schemas.microsoft.com/office/drawing/2014/main" pred="{C9FF84C6-6B4B-4ECE-A968-0C9C778BF52F}"/>
            </a:ext>
          </a:extLst>
        </xdr:cNvPr>
        <xdr:cNvSpPr txBox="1"/>
      </xdr:nvSpPr>
      <xdr:spPr>
        <a:xfrm>
          <a:off x="0" y="33884306"/>
          <a:ext cx="646758" cy="98189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C7</a:t>
          </a:r>
        </a:p>
      </xdr:txBody>
    </xdr:sp>
    <xdr:clientData/>
  </xdr:twoCellAnchor>
  <xdr:twoCellAnchor>
    <xdr:from>
      <xdr:col>0</xdr:col>
      <xdr:colOff>0</xdr:colOff>
      <xdr:row>206</xdr:row>
      <xdr:rowOff>0</xdr:rowOff>
    </xdr:from>
    <xdr:to>
      <xdr:col>1</xdr:col>
      <xdr:colOff>5880</xdr:colOff>
      <xdr:row>207</xdr:row>
      <xdr:rowOff>17639</xdr:rowOff>
    </xdr:to>
    <xdr:sp macro="" textlink="">
      <xdr:nvSpPr>
        <xdr:cNvPr id="166" name="TextBox 165">
          <a:extLst>
            <a:ext uri="{FF2B5EF4-FFF2-40B4-BE49-F238E27FC236}">
              <a16:creationId xmlns:a16="http://schemas.microsoft.com/office/drawing/2014/main" id="{2CDFBA66-10DF-4146-AC3A-4BFFA3ABAE0C}"/>
            </a:ext>
            <a:ext uri="{147F2762-F138-4A5C-976F-8EAC2B608ADB}">
              <a16:predDERef xmlns:a16="http://schemas.microsoft.com/office/drawing/2014/main" pred="{D6756780-30E0-4D66-AEE3-F420D9746DCF}"/>
            </a:ext>
          </a:extLst>
        </xdr:cNvPr>
        <xdr:cNvSpPr txBox="1"/>
      </xdr:nvSpPr>
      <xdr:spPr>
        <a:xfrm>
          <a:off x="0" y="39746296"/>
          <a:ext cx="617361" cy="19990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C8</a:t>
          </a:r>
        </a:p>
      </xdr:txBody>
    </xdr:sp>
    <xdr:clientData/>
  </xdr:twoCellAnchor>
  <xdr:twoCellAnchor>
    <xdr:from>
      <xdr:col>0</xdr:col>
      <xdr:colOff>0</xdr:colOff>
      <xdr:row>247</xdr:row>
      <xdr:rowOff>158750</xdr:rowOff>
    </xdr:from>
    <xdr:to>
      <xdr:col>1</xdr:col>
      <xdr:colOff>5880</xdr:colOff>
      <xdr:row>249</xdr:row>
      <xdr:rowOff>5880</xdr:rowOff>
    </xdr:to>
    <xdr:sp macro="" textlink="">
      <xdr:nvSpPr>
        <xdr:cNvPr id="167" name="TextBox 166">
          <a:extLst>
            <a:ext uri="{FF2B5EF4-FFF2-40B4-BE49-F238E27FC236}">
              <a16:creationId xmlns:a16="http://schemas.microsoft.com/office/drawing/2014/main" id="{3F7034F8-E791-42E9-A958-01F2E9D4BAE5}"/>
            </a:ext>
          </a:extLst>
        </xdr:cNvPr>
        <xdr:cNvSpPr txBox="1"/>
      </xdr:nvSpPr>
      <xdr:spPr>
        <a:xfrm>
          <a:off x="0" y="48753889"/>
          <a:ext cx="617361"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C9</a:t>
          </a:r>
        </a:p>
      </xdr:txBody>
    </xdr:sp>
    <xdr:clientData/>
  </xdr:twoCellAnchor>
  <xdr:twoCellAnchor>
    <xdr:from>
      <xdr:col>1</xdr:col>
      <xdr:colOff>17640</xdr:colOff>
      <xdr:row>247</xdr:row>
      <xdr:rowOff>158749</xdr:rowOff>
    </xdr:from>
    <xdr:to>
      <xdr:col>3</xdr:col>
      <xdr:colOff>0</xdr:colOff>
      <xdr:row>259</xdr:row>
      <xdr:rowOff>70555</xdr:rowOff>
    </xdr:to>
    <xdr:sp macro="" textlink="">
      <xdr:nvSpPr>
        <xdr:cNvPr id="170" name="TextBox 169">
          <a:extLst>
            <a:ext uri="{FF2B5EF4-FFF2-40B4-BE49-F238E27FC236}">
              <a16:creationId xmlns:a16="http://schemas.microsoft.com/office/drawing/2014/main" id="{3C9BC323-88BF-416C-BBE9-33CDB86D2E87}"/>
            </a:ext>
          </a:extLst>
        </xdr:cNvPr>
        <xdr:cNvSpPr txBox="1"/>
      </xdr:nvSpPr>
      <xdr:spPr>
        <a:xfrm>
          <a:off x="629121" y="48753888"/>
          <a:ext cx="12155782" cy="20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and number of first-time, first-year students enrolled in Fall 2024 who submitted national standardized (SAT/ACT) test scores.</a:t>
          </a:r>
          <a:r>
            <a:rPr lang="en-US"/>
            <a:t> </a:t>
          </a:r>
        </a:p>
        <a:p>
          <a:r>
            <a:rPr lang="en-US" sz="1100" b="0" i="0" u="none" strike="noStrike">
              <a:solidFill>
                <a:schemeClr val="dk1"/>
              </a:solidFill>
              <a:effectLst/>
              <a:latin typeface="+mn-lt"/>
              <a:ea typeface="+mn-ea"/>
              <a:cs typeface="+mn-cs"/>
            </a:rPr>
            <a:t>•     Include information for </a:t>
          </a:r>
          <a:r>
            <a:rPr lang="en-US" sz="1100" b="1" i="0" u="none" strike="noStrike">
              <a:solidFill>
                <a:schemeClr val="dk1"/>
              </a:solidFill>
              <a:effectLst/>
              <a:latin typeface="+mn-lt"/>
              <a:ea typeface="+mn-ea"/>
              <a:cs typeface="+mn-cs"/>
            </a:rPr>
            <a:t>ALL enrolled, degree-seeking, first-time, first-year students who submitted </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      test scores.</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include partial test scores (e.g., mathematics scores but not critical reading for a category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or combine other standardized test results (such as TOEFL) in this item.</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convert SAT scores to ACT scores and vice versa.</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a student submitted multiple sets of scores for a single test, report this information according to how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you use the data. For example:</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you consider the highest scores from either submission, use the highest combination of scores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(e.g., verbal from one submission, math from the other).</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you average the scores, use the average to report the scores.</a:t>
          </a:r>
          <a:r>
            <a:rPr lang="en-US"/>
            <a:t> </a:t>
          </a:r>
          <a:endParaRPr lang="en-US" sz="1100" b="0" i="0" u="none" strike="noStrike">
            <a:solidFill>
              <a:schemeClr val="dk1"/>
            </a:solidFill>
            <a:effectLst/>
            <a:latin typeface="+mn-lt"/>
            <a:ea typeface="+mn-ea"/>
            <a:cs typeface="+mn-cs"/>
          </a:endParaRPr>
        </a:p>
        <a:p>
          <a:r>
            <a:rPr lang="en-US"/>
            <a:t> </a:t>
          </a:r>
        </a:p>
        <a:p>
          <a:endParaRPr lang="en-US" sz="1100"/>
        </a:p>
      </xdr:txBody>
    </xdr:sp>
    <xdr:clientData/>
  </xdr:twoCellAnchor>
  <xdr:twoCellAnchor>
    <xdr:from>
      <xdr:col>0</xdr:col>
      <xdr:colOff>0</xdr:colOff>
      <xdr:row>411</xdr:row>
      <xdr:rowOff>0</xdr:rowOff>
    </xdr:from>
    <xdr:to>
      <xdr:col>1</xdr:col>
      <xdr:colOff>5880</xdr:colOff>
      <xdr:row>412</xdr:row>
      <xdr:rowOff>35278</xdr:rowOff>
    </xdr:to>
    <xdr:sp macro="" textlink="">
      <xdr:nvSpPr>
        <xdr:cNvPr id="172" name="TextBox 124">
          <a:extLst>
            <a:ext uri="{FF2B5EF4-FFF2-40B4-BE49-F238E27FC236}">
              <a16:creationId xmlns:a16="http://schemas.microsoft.com/office/drawing/2014/main" id="{4529E14C-3140-4DD1-8301-771BC932C41F}"/>
            </a:ext>
          </a:extLst>
        </xdr:cNvPr>
        <xdr:cNvSpPr txBox="1"/>
      </xdr:nvSpPr>
      <xdr:spPr>
        <a:xfrm>
          <a:off x="0" y="8460199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C11</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457</xdr:row>
      <xdr:rowOff>0</xdr:rowOff>
    </xdr:from>
    <xdr:to>
      <xdr:col>1</xdr:col>
      <xdr:colOff>50800</xdr:colOff>
      <xdr:row>457</xdr:row>
      <xdr:rowOff>215900</xdr:rowOff>
    </xdr:to>
    <xdr:sp macro="" textlink="">
      <xdr:nvSpPr>
        <xdr:cNvPr id="173" name="TextBox 124">
          <a:extLst>
            <a:ext uri="{FF2B5EF4-FFF2-40B4-BE49-F238E27FC236}">
              <a16:creationId xmlns:a16="http://schemas.microsoft.com/office/drawing/2014/main" id="{7E1FAC51-E86E-4AB1-AAF1-48BDC3FA0694}"/>
            </a:ext>
            <a:ext uri="{147F2762-F138-4A5C-976F-8EAC2B608ADB}">
              <a16:predDERef xmlns:a16="http://schemas.microsoft.com/office/drawing/2014/main" pred="{4529E14C-3140-4DD1-8301-771BC932C41F}"/>
            </a:ext>
          </a:extLst>
        </xdr:cNvPr>
        <xdr:cNvSpPr txBox="1"/>
      </xdr:nvSpPr>
      <xdr:spPr>
        <a:xfrm>
          <a:off x="0" y="96748600"/>
          <a:ext cx="711200" cy="2159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C12</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466</xdr:row>
      <xdr:rowOff>0</xdr:rowOff>
    </xdr:from>
    <xdr:to>
      <xdr:col>1</xdr:col>
      <xdr:colOff>5880</xdr:colOff>
      <xdr:row>467</xdr:row>
      <xdr:rowOff>35278</xdr:rowOff>
    </xdr:to>
    <xdr:sp macro="" textlink="">
      <xdr:nvSpPr>
        <xdr:cNvPr id="174" name="TextBox 124">
          <a:extLst>
            <a:ext uri="{FF2B5EF4-FFF2-40B4-BE49-F238E27FC236}">
              <a16:creationId xmlns:a16="http://schemas.microsoft.com/office/drawing/2014/main" id="{E734E95A-5F93-464F-BCD3-219A9AE03E90}"/>
            </a:ext>
            <a:ext uri="{147F2762-F138-4A5C-976F-8EAC2B608ADB}">
              <a16:predDERef xmlns:a16="http://schemas.microsoft.com/office/drawing/2014/main" pred="{7E1FAC51-E86E-4AB1-AAF1-48BDC3FA0694}"/>
            </a:ext>
          </a:extLst>
        </xdr:cNvPr>
        <xdr:cNvSpPr txBox="1"/>
      </xdr:nvSpPr>
      <xdr:spPr>
        <a:xfrm>
          <a:off x="0" y="96555278"/>
          <a:ext cx="617361" cy="21754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C13</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491</xdr:row>
      <xdr:rowOff>0</xdr:rowOff>
    </xdr:from>
    <xdr:to>
      <xdr:col>1</xdr:col>
      <xdr:colOff>5880</xdr:colOff>
      <xdr:row>492</xdr:row>
      <xdr:rowOff>35277</xdr:rowOff>
    </xdr:to>
    <xdr:sp macro="" textlink="">
      <xdr:nvSpPr>
        <xdr:cNvPr id="175" name="TextBox 124">
          <a:extLst>
            <a:ext uri="{FF2B5EF4-FFF2-40B4-BE49-F238E27FC236}">
              <a16:creationId xmlns:a16="http://schemas.microsoft.com/office/drawing/2014/main" id="{6448918A-924B-4A0B-ABBF-E07335682EA6}"/>
            </a:ext>
            <a:ext uri="{147F2762-F138-4A5C-976F-8EAC2B608ADB}">
              <a16:predDERef xmlns:a16="http://schemas.microsoft.com/office/drawing/2014/main" pred="{E734E95A-5F93-464F-BCD3-219A9AE03E90}"/>
            </a:ext>
          </a:extLst>
        </xdr:cNvPr>
        <xdr:cNvSpPr txBox="1"/>
      </xdr:nvSpPr>
      <xdr:spPr>
        <a:xfrm>
          <a:off x="0" y="101582361"/>
          <a:ext cx="617361" cy="21754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C14</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501</xdr:row>
      <xdr:rowOff>0</xdr:rowOff>
    </xdr:from>
    <xdr:to>
      <xdr:col>1</xdr:col>
      <xdr:colOff>5880</xdr:colOff>
      <xdr:row>502</xdr:row>
      <xdr:rowOff>35278</xdr:rowOff>
    </xdr:to>
    <xdr:sp macro="" textlink="">
      <xdr:nvSpPr>
        <xdr:cNvPr id="176" name="TextBox 124">
          <a:extLst>
            <a:ext uri="{FF2B5EF4-FFF2-40B4-BE49-F238E27FC236}">
              <a16:creationId xmlns:a16="http://schemas.microsoft.com/office/drawing/2014/main" id="{1355BD91-80E9-4972-8B38-AA771C2E4C2F}"/>
            </a:ext>
            <a:ext uri="{147F2762-F138-4A5C-976F-8EAC2B608ADB}">
              <a16:predDERef xmlns:a16="http://schemas.microsoft.com/office/drawing/2014/main" pred="{6448918A-924B-4A0B-ABBF-E07335682EA6}"/>
            </a:ext>
          </a:extLst>
        </xdr:cNvPr>
        <xdr:cNvSpPr txBox="1"/>
      </xdr:nvSpPr>
      <xdr:spPr>
        <a:xfrm>
          <a:off x="0" y="103905050"/>
          <a:ext cx="615480" cy="21942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C15</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503</xdr:row>
      <xdr:rowOff>129353</xdr:rowOff>
    </xdr:from>
    <xdr:to>
      <xdr:col>1</xdr:col>
      <xdr:colOff>41158</xdr:colOff>
      <xdr:row>505</xdr:row>
      <xdr:rowOff>170509</xdr:rowOff>
    </xdr:to>
    <xdr:sp macro="" textlink="">
      <xdr:nvSpPr>
        <xdr:cNvPr id="177" name="TextBox 124">
          <a:extLst>
            <a:ext uri="{FF2B5EF4-FFF2-40B4-BE49-F238E27FC236}">
              <a16:creationId xmlns:a16="http://schemas.microsoft.com/office/drawing/2014/main" id="{18798794-3BBE-4393-87CF-676F8B1E4B08}"/>
            </a:ext>
            <a:ext uri="{147F2762-F138-4A5C-976F-8EAC2B608ADB}">
              <a16:predDERef xmlns:a16="http://schemas.microsoft.com/office/drawing/2014/main" pred="{1355BD91-80E9-4972-8B38-AA771C2E4C2F}"/>
            </a:ext>
          </a:extLst>
        </xdr:cNvPr>
        <xdr:cNvSpPr txBox="1"/>
      </xdr:nvSpPr>
      <xdr:spPr>
        <a:xfrm>
          <a:off x="0" y="104034168"/>
          <a:ext cx="652639" cy="405693"/>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C16</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513</xdr:row>
      <xdr:rowOff>0</xdr:rowOff>
    </xdr:from>
    <xdr:to>
      <xdr:col>1</xdr:col>
      <xdr:colOff>5880</xdr:colOff>
      <xdr:row>514</xdr:row>
      <xdr:rowOff>35277</xdr:rowOff>
    </xdr:to>
    <xdr:sp macro="" textlink="">
      <xdr:nvSpPr>
        <xdr:cNvPr id="178" name="TextBox 124">
          <a:extLst>
            <a:ext uri="{FF2B5EF4-FFF2-40B4-BE49-F238E27FC236}">
              <a16:creationId xmlns:a16="http://schemas.microsoft.com/office/drawing/2014/main" id="{5874795F-0F9D-4F66-85F3-AF7107CD3A9F}"/>
            </a:ext>
            <a:ext uri="{147F2762-F138-4A5C-976F-8EAC2B608ADB}">
              <a16:predDERef xmlns:a16="http://schemas.microsoft.com/office/drawing/2014/main" pred="{18798794-3BBE-4393-87CF-676F8B1E4B08}"/>
            </a:ext>
          </a:extLst>
        </xdr:cNvPr>
        <xdr:cNvSpPr txBox="1"/>
      </xdr:nvSpPr>
      <xdr:spPr>
        <a:xfrm>
          <a:off x="0" y="106009722"/>
          <a:ext cx="617361" cy="21754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C17</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533</xdr:row>
      <xdr:rowOff>182268</xdr:rowOff>
    </xdr:from>
    <xdr:to>
      <xdr:col>1</xdr:col>
      <xdr:colOff>5880</xdr:colOff>
      <xdr:row>534</xdr:row>
      <xdr:rowOff>217546</xdr:rowOff>
    </xdr:to>
    <xdr:sp macro="" textlink="">
      <xdr:nvSpPr>
        <xdr:cNvPr id="179" name="TextBox 124">
          <a:extLst>
            <a:ext uri="{FF2B5EF4-FFF2-40B4-BE49-F238E27FC236}">
              <a16:creationId xmlns:a16="http://schemas.microsoft.com/office/drawing/2014/main" id="{147361AB-498E-41C0-BCCC-A08CF67E8DA5}"/>
            </a:ext>
            <a:ext uri="{147F2762-F138-4A5C-976F-8EAC2B608ADB}">
              <a16:predDERef xmlns:a16="http://schemas.microsoft.com/office/drawing/2014/main" pred="{5874795F-0F9D-4F66-85F3-AF7107CD3A9F}"/>
            </a:ext>
          </a:extLst>
        </xdr:cNvPr>
        <xdr:cNvSpPr txBox="1"/>
      </xdr:nvSpPr>
      <xdr:spPr>
        <a:xfrm>
          <a:off x="0" y="109990231"/>
          <a:ext cx="617361" cy="21754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C18</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542</xdr:row>
      <xdr:rowOff>0</xdr:rowOff>
    </xdr:from>
    <xdr:to>
      <xdr:col>1</xdr:col>
      <xdr:colOff>5880</xdr:colOff>
      <xdr:row>543</xdr:row>
      <xdr:rowOff>35278</xdr:rowOff>
    </xdr:to>
    <xdr:sp macro="" textlink="">
      <xdr:nvSpPr>
        <xdr:cNvPr id="180" name="TextBox 124">
          <a:extLst>
            <a:ext uri="{FF2B5EF4-FFF2-40B4-BE49-F238E27FC236}">
              <a16:creationId xmlns:a16="http://schemas.microsoft.com/office/drawing/2014/main" id="{09FEB94D-4496-4C52-963D-05FEAEEF1466}"/>
            </a:ext>
            <a:ext uri="{147F2762-F138-4A5C-976F-8EAC2B608ADB}">
              <a16:predDERef xmlns:a16="http://schemas.microsoft.com/office/drawing/2014/main" pred="{147361AB-498E-41C0-BCCC-A08CF67E8DA5}"/>
            </a:ext>
          </a:extLst>
        </xdr:cNvPr>
        <xdr:cNvSpPr txBox="1"/>
      </xdr:nvSpPr>
      <xdr:spPr>
        <a:xfrm>
          <a:off x="0" y="111224954"/>
          <a:ext cx="617361" cy="21754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C19</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547</xdr:row>
      <xdr:rowOff>0</xdr:rowOff>
    </xdr:from>
    <xdr:to>
      <xdr:col>1</xdr:col>
      <xdr:colOff>5880</xdr:colOff>
      <xdr:row>548</xdr:row>
      <xdr:rowOff>35277</xdr:rowOff>
    </xdr:to>
    <xdr:sp macro="" textlink="">
      <xdr:nvSpPr>
        <xdr:cNvPr id="181" name="TextBox 124">
          <a:extLst>
            <a:ext uri="{FF2B5EF4-FFF2-40B4-BE49-F238E27FC236}">
              <a16:creationId xmlns:a16="http://schemas.microsoft.com/office/drawing/2014/main" id="{8DF6C36C-DC7D-4A18-8CD1-E56D12EC9454}"/>
            </a:ext>
          </a:extLst>
        </xdr:cNvPr>
        <xdr:cNvSpPr txBox="1"/>
      </xdr:nvSpPr>
      <xdr:spPr>
        <a:xfrm>
          <a:off x="0" y="112324444"/>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C20</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555</xdr:row>
      <xdr:rowOff>0</xdr:rowOff>
    </xdr:from>
    <xdr:to>
      <xdr:col>1</xdr:col>
      <xdr:colOff>5880</xdr:colOff>
      <xdr:row>556</xdr:row>
      <xdr:rowOff>35278</xdr:rowOff>
    </xdr:to>
    <xdr:sp macro="" textlink="">
      <xdr:nvSpPr>
        <xdr:cNvPr id="182" name="TextBox 124">
          <a:extLst>
            <a:ext uri="{FF2B5EF4-FFF2-40B4-BE49-F238E27FC236}">
              <a16:creationId xmlns:a16="http://schemas.microsoft.com/office/drawing/2014/main" id="{B1E09A85-9E3B-46A8-A7E7-1013E7E68780}"/>
            </a:ext>
            <a:ext uri="{147F2762-F138-4A5C-976F-8EAC2B608ADB}">
              <a16:predDERef xmlns:a16="http://schemas.microsoft.com/office/drawing/2014/main" pred="{8DF6C36C-DC7D-4A18-8CD1-E56D12EC9454}"/>
            </a:ext>
          </a:extLst>
        </xdr:cNvPr>
        <xdr:cNvSpPr txBox="1"/>
      </xdr:nvSpPr>
      <xdr:spPr>
        <a:xfrm>
          <a:off x="0" y="113782593"/>
          <a:ext cx="617361" cy="21754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C21</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579</xdr:row>
      <xdr:rowOff>0</xdr:rowOff>
    </xdr:from>
    <xdr:to>
      <xdr:col>1</xdr:col>
      <xdr:colOff>5880</xdr:colOff>
      <xdr:row>580</xdr:row>
      <xdr:rowOff>35277</xdr:rowOff>
    </xdr:to>
    <xdr:sp macro="" textlink="">
      <xdr:nvSpPr>
        <xdr:cNvPr id="183" name="TextBox 124">
          <a:extLst>
            <a:ext uri="{FF2B5EF4-FFF2-40B4-BE49-F238E27FC236}">
              <a16:creationId xmlns:a16="http://schemas.microsoft.com/office/drawing/2014/main" id="{17DB5745-39A3-4CD6-8615-311BF2069454}"/>
            </a:ext>
            <a:ext uri="{147F2762-F138-4A5C-976F-8EAC2B608ADB}">
              <a16:predDERef xmlns:a16="http://schemas.microsoft.com/office/drawing/2014/main" pred="{B1E09A85-9E3B-46A8-A7E7-1013E7E68780}"/>
            </a:ext>
          </a:extLst>
        </xdr:cNvPr>
        <xdr:cNvSpPr txBox="1"/>
      </xdr:nvSpPr>
      <xdr:spPr>
        <a:xfrm>
          <a:off x="0" y="119044861"/>
          <a:ext cx="617361" cy="21754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C22</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395</xdr:row>
      <xdr:rowOff>0</xdr:rowOff>
    </xdr:from>
    <xdr:to>
      <xdr:col>1</xdr:col>
      <xdr:colOff>5880</xdr:colOff>
      <xdr:row>395</xdr:row>
      <xdr:rowOff>217546</xdr:rowOff>
    </xdr:to>
    <xdr:sp macro="" textlink="">
      <xdr:nvSpPr>
        <xdr:cNvPr id="185" name="TextBox 124">
          <a:extLst>
            <a:ext uri="{FF2B5EF4-FFF2-40B4-BE49-F238E27FC236}">
              <a16:creationId xmlns:a16="http://schemas.microsoft.com/office/drawing/2014/main" id="{65EB2C82-0C2B-4615-8726-19875FC54A45}"/>
            </a:ext>
          </a:extLst>
        </xdr:cNvPr>
        <xdr:cNvSpPr txBox="1"/>
      </xdr:nvSpPr>
      <xdr:spPr>
        <a:xfrm>
          <a:off x="0" y="81074213"/>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C10</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169</xdr:row>
      <xdr:rowOff>0</xdr:rowOff>
    </xdr:from>
    <xdr:to>
      <xdr:col>3</xdr:col>
      <xdr:colOff>0</xdr:colOff>
      <xdr:row>170</xdr:row>
      <xdr:rowOff>29869</xdr:rowOff>
    </xdr:to>
    <xdr:sp macro="" textlink="">
      <xdr:nvSpPr>
        <xdr:cNvPr id="193" name="TextBox 192">
          <a:extLst>
            <a:ext uri="{FF2B5EF4-FFF2-40B4-BE49-F238E27FC236}">
              <a16:creationId xmlns:a16="http://schemas.microsoft.com/office/drawing/2014/main" id="{ED805105-385B-4CDE-940F-CE4E23EFD0E6}"/>
            </a:ext>
          </a:extLst>
        </xdr:cNvPr>
        <xdr:cNvSpPr txBox="1"/>
      </xdr:nvSpPr>
      <xdr:spPr>
        <a:xfrm>
          <a:off x="4574352" y="32467315"/>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2</xdr:col>
      <xdr:colOff>0</xdr:colOff>
      <xdr:row>31</xdr:row>
      <xdr:rowOff>0</xdr:rowOff>
    </xdr:from>
    <xdr:to>
      <xdr:col>3</xdr:col>
      <xdr:colOff>0</xdr:colOff>
      <xdr:row>31</xdr:row>
      <xdr:rowOff>212137</xdr:rowOff>
    </xdr:to>
    <xdr:sp macro="" textlink="">
      <xdr:nvSpPr>
        <xdr:cNvPr id="194" name="TextBox 193">
          <a:extLst>
            <a:ext uri="{FF2B5EF4-FFF2-40B4-BE49-F238E27FC236}">
              <a16:creationId xmlns:a16="http://schemas.microsoft.com/office/drawing/2014/main" id="{9C0C546D-2C08-47E6-83B5-5D221AAAE611}"/>
            </a:ext>
          </a:extLst>
        </xdr:cNvPr>
        <xdr:cNvSpPr txBox="1"/>
      </xdr:nvSpPr>
      <xdr:spPr>
        <a:xfrm>
          <a:off x="4574352" y="4609630"/>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25</xdr:row>
      <xdr:rowOff>0</xdr:rowOff>
    </xdr:from>
    <xdr:to>
      <xdr:col>3</xdr:col>
      <xdr:colOff>0</xdr:colOff>
      <xdr:row>25</xdr:row>
      <xdr:rowOff>212137</xdr:rowOff>
    </xdr:to>
    <xdr:sp macro="" textlink="">
      <xdr:nvSpPr>
        <xdr:cNvPr id="195" name="TextBox 194">
          <a:extLst>
            <a:ext uri="{FF2B5EF4-FFF2-40B4-BE49-F238E27FC236}">
              <a16:creationId xmlns:a16="http://schemas.microsoft.com/office/drawing/2014/main" id="{9037852C-3E28-4E7C-B360-C84227ED977C}"/>
            </a:ext>
          </a:extLst>
        </xdr:cNvPr>
        <xdr:cNvSpPr txBox="1"/>
      </xdr:nvSpPr>
      <xdr:spPr>
        <a:xfrm>
          <a:off x="4574352" y="3280833"/>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37</xdr:row>
      <xdr:rowOff>0</xdr:rowOff>
    </xdr:from>
    <xdr:to>
      <xdr:col>3</xdr:col>
      <xdr:colOff>0</xdr:colOff>
      <xdr:row>37</xdr:row>
      <xdr:rowOff>212137</xdr:rowOff>
    </xdr:to>
    <xdr:sp macro="" textlink="">
      <xdr:nvSpPr>
        <xdr:cNvPr id="196" name="TextBox 195">
          <a:extLst>
            <a:ext uri="{FF2B5EF4-FFF2-40B4-BE49-F238E27FC236}">
              <a16:creationId xmlns:a16="http://schemas.microsoft.com/office/drawing/2014/main" id="{6D9BCACC-1BD3-4CFF-A7E7-3CABE895C32B}"/>
            </a:ext>
          </a:extLst>
        </xdr:cNvPr>
        <xdr:cNvSpPr txBox="1"/>
      </xdr:nvSpPr>
      <xdr:spPr>
        <a:xfrm>
          <a:off x="4574352" y="5750278"/>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0</xdr:col>
      <xdr:colOff>611481</xdr:colOff>
      <xdr:row>25</xdr:row>
      <xdr:rowOff>0</xdr:rowOff>
    </xdr:from>
    <xdr:to>
      <xdr:col>2</xdr:col>
      <xdr:colOff>17639</xdr:colOff>
      <xdr:row>25</xdr:row>
      <xdr:rowOff>211666</xdr:rowOff>
    </xdr:to>
    <xdr:sp macro="" textlink="">
      <xdr:nvSpPr>
        <xdr:cNvPr id="197" name="TextBox 196">
          <a:extLst>
            <a:ext uri="{FF2B5EF4-FFF2-40B4-BE49-F238E27FC236}">
              <a16:creationId xmlns:a16="http://schemas.microsoft.com/office/drawing/2014/main" id="{AAA7C70F-496D-4705-A95E-05B6634A0CDB}"/>
            </a:ext>
          </a:extLst>
        </xdr:cNvPr>
        <xdr:cNvSpPr txBox="1"/>
      </xdr:nvSpPr>
      <xdr:spPr>
        <a:xfrm>
          <a:off x="611481" y="3280833"/>
          <a:ext cx="3980510"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a:t>
          </a:r>
          <a:endParaRPr lang="en-US" sz="1100" b="1"/>
        </a:p>
      </xdr:txBody>
    </xdr:sp>
    <xdr:clientData/>
  </xdr:twoCellAnchor>
  <xdr:twoCellAnchor>
    <xdr:from>
      <xdr:col>1</xdr:col>
      <xdr:colOff>1881</xdr:colOff>
      <xdr:row>58</xdr:row>
      <xdr:rowOff>0</xdr:rowOff>
    </xdr:from>
    <xdr:to>
      <xdr:col>2</xdr:col>
      <xdr:colOff>25400</xdr:colOff>
      <xdr:row>59</xdr:row>
      <xdr:rowOff>0</xdr:rowOff>
    </xdr:to>
    <xdr:sp macro="" textlink="">
      <xdr:nvSpPr>
        <xdr:cNvPr id="198" name="TextBox 197">
          <a:extLst>
            <a:ext uri="{FF2B5EF4-FFF2-40B4-BE49-F238E27FC236}">
              <a16:creationId xmlns:a16="http://schemas.microsoft.com/office/drawing/2014/main" id="{3862F00E-DE3C-437A-830A-96C9B4D4DADA}"/>
            </a:ext>
          </a:extLst>
        </xdr:cNvPr>
        <xdr:cNvSpPr txBox="1"/>
      </xdr:nvSpPr>
      <xdr:spPr>
        <a:xfrm>
          <a:off x="611481" y="10236200"/>
          <a:ext cx="3985919"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In-State</a:t>
          </a:r>
        </a:p>
        <a:p>
          <a:pPr algn="l"/>
          <a:endParaRPr lang="en-US" sz="1100" b="1" baseline="0"/>
        </a:p>
        <a:p>
          <a:pPr algn="l"/>
          <a:endParaRPr lang="en-US" sz="1100" b="1"/>
        </a:p>
      </xdr:txBody>
    </xdr:sp>
    <xdr:clientData/>
  </xdr:twoCellAnchor>
  <xdr:twoCellAnchor>
    <xdr:from>
      <xdr:col>2</xdr:col>
      <xdr:colOff>0</xdr:colOff>
      <xdr:row>47</xdr:row>
      <xdr:rowOff>0</xdr:rowOff>
    </xdr:from>
    <xdr:to>
      <xdr:col>3</xdr:col>
      <xdr:colOff>0</xdr:colOff>
      <xdr:row>48</xdr:row>
      <xdr:rowOff>25401</xdr:rowOff>
    </xdr:to>
    <xdr:sp macro="" textlink="">
      <xdr:nvSpPr>
        <xdr:cNvPr id="204" name="TextBox 203">
          <a:extLst>
            <a:ext uri="{FF2B5EF4-FFF2-40B4-BE49-F238E27FC236}">
              <a16:creationId xmlns:a16="http://schemas.microsoft.com/office/drawing/2014/main" id="{E56B789C-B1B7-4CCF-A623-165D9703F558}"/>
            </a:ext>
            <a:ext uri="{147F2762-F138-4A5C-976F-8EAC2B608ADB}">
              <a16:predDERef xmlns:a16="http://schemas.microsoft.com/office/drawing/2014/main" pred="{3862F00E-DE3C-437A-830A-96C9B4D4DADA}"/>
            </a:ext>
          </a:extLst>
        </xdr:cNvPr>
        <xdr:cNvSpPr txBox="1"/>
      </xdr:nvSpPr>
      <xdr:spPr>
        <a:xfrm>
          <a:off x="4984750" y="9118600"/>
          <a:ext cx="2330450" cy="25400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3962870</xdr:colOff>
      <xdr:row>83</xdr:row>
      <xdr:rowOff>25399</xdr:rowOff>
    </xdr:from>
    <xdr:to>
      <xdr:col>3</xdr:col>
      <xdr:colOff>0</xdr:colOff>
      <xdr:row>84</xdr:row>
      <xdr:rowOff>0</xdr:rowOff>
    </xdr:to>
    <xdr:sp macro="" textlink="">
      <xdr:nvSpPr>
        <xdr:cNvPr id="205" name="TextBox 204">
          <a:extLst>
            <a:ext uri="{FF2B5EF4-FFF2-40B4-BE49-F238E27FC236}">
              <a16:creationId xmlns:a16="http://schemas.microsoft.com/office/drawing/2014/main" id="{9E779575-01E3-4E36-A0DB-6DFE69830991}"/>
            </a:ext>
            <a:ext uri="{147F2762-F138-4A5C-976F-8EAC2B608ADB}">
              <a16:predDERef xmlns:a16="http://schemas.microsoft.com/office/drawing/2014/main" pred="{E56B789C-B1B7-4CCF-A623-165D9703F558}"/>
            </a:ext>
          </a:extLst>
        </xdr:cNvPr>
        <xdr:cNvSpPr txBox="1"/>
      </xdr:nvSpPr>
      <xdr:spPr>
        <a:xfrm>
          <a:off x="4623270" y="16560799"/>
          <a:ext cx="2698280" cy="20320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0</xdr:colOff>
      <xdr:row>143</xdr:row>
      <xdr:rowOff>1</xdr:rowOff>
    </xdr:from>
    <xdr:to>
      <xdr:col>3</xdr:col>
      <xdr:colOff>0</xdr:colOff>
      <xdr:row>143</xdr:row>
      <xdr:rowOff>222251</xdr:rowOff>
    </xdr:to>
    <xdr:sp macro="" textlink="">
      <xdr:nvSpPr>
        <xdr:cNvPr id="208" name="TextBox 207">
          <a:extLst>
            <a:ext uri="{FF2B5EF4-FFF2-40B4-BE49-F238E27FC236}">
              <a16:creationId xmlns:a16="http://schemas.microsoft.com/office/drawing/2014/main" id="{0EAC14AE-0FF9-4662-AB64-7F91CCFC9906}"/>
            </a:ext>
            <a:ext uri="{147F2762-F138-4A5C-976F-8EAC2B608ADB}">
              <a16:predDERef xmlns:a16="http://schemas.microsoft.com/office/drawing/2014/main" pred="{9E779575-01E3-4E36-A0DB-6DFE69830991}"/>
            </a:ext>
          </a:extLst>
        </xdr:cNvPr>
        <xdr:cNvSpPr txBox="1"/>
      </xdr:nvSpPr>
      <xdr:spPr>
        <a:xfrm>
          <a:off x="4984750" y="28448001"/>
          <a:ext cx="23431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Units</a:t>
          </a:r>
        </a:p>
      </xdr:txBody>
    </xdr:sp>
    <xdr:clientData/>
  </xdr:twoCellAnchor>
  <xdr:twoCellAnchor>
    <xdr:from>
      <xdr:col>2</xdr:col>
      <xdr:colOff>0</xdr:colOff>
      <xdr:row>209</xdr:row>
      <xdr:rowOff>0</xdr:rowOff>
    </xdr:from>
    <xdr:to>
      <xdr:col>3</xdr:col>
      <xdr:colOff>0</xdr:colOff>
      <xdr:row>209</xdr:row>
      <xdr:rowOff>222250</xdr:rowOff>
    </xdr:to>
    <xdr:sp macro="" textlink="">
      <xdr:nvSpPr>
        <xdr:cNvPr id="209" name="TextBox 208">
          <a:extLst>
            <a:ext uri="{FF2B5EF4-FFF2-40B4-BE49-F238E27FC236}">
              <a16:creationId xmlns:a16="http://schemas.microsoft.com/office/drawing/2014/main" id="{4B062D9A-1C7F-4E2E-9954-C75ABBF7BF48}"/>
            </a:ext>
            <a:ext uri="{147F2762-F138-4A5C-976F-8EAC2B608ADB}">
              <a16:predDERef xmlns:a16="http://schemas.microsoft.com/office/drawing/2014/main" pred="{0EAC14AE-0FF9-4662-AB64-7F91CCFC9906}"/>
            </a:ext>
          </a:extLst>
        </xdr:cNvPr>
        <xdr:cNvSpPr txBox="1"/>
      </xdr:nvSpPr>
      <xdr:spPr>
        <a:xfrm>
          <a:off x="4984750" y="42214800"/>
          <a:ext cx="23304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0</xdr:colOff>
      <xdr:row>228</xdr:row>
      <xdr:rowOff>0</xdr:rowOff>
    </xdr:from>
    <xdr:to>
      <xdr:col>3</xdr:col>
      <xdr:colOff>0</xdr:colOff>
      <xdr:row>229</xdr:row>
      <xdr:rowOff>38100</xdr:rowOff>
    </xdr:to>
    <xdr:sp macro="" textlink="">
      <xdr:nvSpPr>
        <xdr:cNvPr id="210" name="TextBox 209">
          <a:extLst>
            <a:ext uri="{FF2B5EF4-FFF2-40B4-BE49-F238E27FC236}">
              <a16:creationId xmlns:a16="http://schemas.microsoft.com/office/drawing/2014/main" id="{0B22D8B9-8200-4AE8-B098-05E8CB3BD2EA}"/>
            </a:ext>
          </a:extLst>
        </xdr:cNvPr>
        <xdr:cNvSpPr txBox="1"/>
      </xdr:nvSpPr>
      <xdr:spPr>
        <a:xfrm>
          <a:off x="4984750" y="45974000"/>
          <a:ext cx="3556000" cy="266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1</xdr:colOff>
      <xdr:row>286</xdr:row>
      <xdr:rowOff>0</xdr:rowOff>
    </xdr:from>
    <xdr:to>
      <xdr:col>3</xdr:col>
      <xdr:colOff>0</xdr:colOff>
      <xdr:row>287</xdr:row>
      <xdr:rowOff>6350</xdr:rowOff>
    </xdr:to>
    <xdr:sp macro="" textlink="">
      <xdr:nvSpPr>
        <xdr:cNvPr id="211" name="TextBox 210">
          <a:extLst>
            <a:ext uri="{FF2B5EF4-FFF2-40B4-BE49-F238E27FC236}">
              <a16:creationId xmlns:a16="http://schemas.microsoft.com/office/drawing/2014/main" id="{7E936CFF-33CB-49A8-9527-B9FCCF6C84F6}"/>
            </a:ext>
            <a:ext uri="{147F2762-F138-4A5C-976F-8EAC2B608ADB}">
              <a16:predDERef xmlns:a16="http://schemas.microsoft.com/office/drawing/2014/main" pred="{0B22D8B9-8200-4AE8-B098-05E8CB3BD2EA}"/>
            </a:ext>
          </a:extLst>
        </xdr:cNvPr>
        <xdr:cNvSpPr txBox="1"/>
      </xdr:nvSpPr>
      <xdr:spPr>
        <a:xfrm>
          <a:off x="4984751" y="58851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xdr:row>
      <xdr:rowOff>0</xdr:rowOff>
    </xdr:from>
    <xdr:to>
      <xdr:col>3</xdr:col>
      <xdr:colOff>0</xdr:colOff>
      <xdr:row>58</xdr:row>
      <xdr:rowOff>212137</xdr:rowOff>
    </xdr:to>
    <xdr:sp macro="" textlink="">
      <xdr:nvSpPr>
        <xdr:cNvPr id="5" name="TextBox 4">
          <a:extLst>
            <a:ext uri="{FF2B5EF4-FFF2-40B4-BE49-F238E27FC236}">
              <a16:creationId xmlns:a16="http://schemas.microsoft.com/office/drawing/2014/main" id="{0AA07CCE-F4E9-4FAC-8780-F74712398BDE}"/>
            </a:ext>
          </a:extLst>
        </xdr:cNvPr>
        <xdr:cNvSpPr txBox="1"/>
      </xdr:nvSpPr>
      <xdr:spPr>
        <a:xfrm>
          <a:off x="4572000" y="1023620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68</xdr:row>
      <xdr:rowOff>0</xdr:rowOff>
    </xdr:from>
    <xdr:to>
      <xdr:col>3</xdr:col>
      <xdr:colOff>0</xdr:colOff>
      <xdr:row>68</xdr:row>
      <xdr:rowOff>212137</xdr:rowOff>
    </xdr:to>
    <xdr:sp macro="" textlink="">
      <xdr:nvSpPr>
        <xdr:cNvPr id="7" name="TextBox 6">
          <a:extLst>
            <a:ext uri="{FF2B5EF4-FFF2-40B4-BE49-F238E27FC236}">
              <a16:creationId xmlns:a16="http://schemas.microsoft.com/office/drawing/2014/main" id="{43547D3A-CB68-472F-AAA3-D3E13A208D9A}"/>
            </a:ext>
          </a:extLst>
        </xdr:cNvPr>
        <xdr:cNvSpPr txBox="1"/>
      </xdr:nvSpPr>
      <xdr:spPr>
        <a:xfrm>
          <a:off x="4572000" y="1243330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73</xdr:row>
      <xdr:rowOff>0</xdr:rowOff>
    </xdr:from>
    <xdr:to>
      <xdr:col>3</xdr:col>
      <xdr:colOff>0</xdr:colOff>
      <xdr:row>73</xdr:row>
      <xdr:rowOff>212137</xdr:rowOff>
    </xdr:to>
    <xdr:sp macro="" textlink="">
      <xdr:nvSpPr>
        <xdr:cNvPr id="9" name="TextBox 8">
          <a:extLst>
            <a:ext uri="{FF2B5EF4-FFF2-40B4-BE49-F238E27FC236}">
              <a16:creationId xmlns:a16="http://schemas.microsoft.com/office/drawing/2014/main" id="{E8F09458-397F-440C-A185-8D601113A45F}"/>
            </a:ext>
          </a:extLst>
        </xdr:cNvPr>
        <xdr:cNvSpPr txBox="1"/>
      </xdr:nvSpPr>
      <xdr:spPr>
        <a:xfrm>
          <a:off x="4572000" y="1353185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63</xdr:row>
      <xdr:rowOff>0</xdr:rowOff>
    </xdr:from>
    <xdr:to>
      <xdr:col>3</xdr:col>
      <xdr:colOff>0</xdr:colOff>
      <xdr:row>63</xdr:row>
      <xdr:rowOff>212137</xdr:rowOff>
    </xdr:to>
    <xdr:sp macro="" textlink="">
      <xdr:nvSpPr>
        <xdr:cNvPr id="10" name="TextBox 9">
          <a:extLst>
            <a:ext uri="{FF2B5EF4-FFF2-40B4-BE49-F238E27FC236}">
              <a16:creationId xmlns:a16="http://schemas.microsoft.com/office/drawing/2014/main" id="{8A3063E7-6A8E-4F1F-9207-D39259CBC76D}"/>
            </a:ext>
          </a:extLst>
        </xdr:cNvPr>
        <xdr:cNvSpPr txBox="1"/>
      </xdr:nvSpPr>
      <xdr:spPr>
        <a:xfrm>
          <a:off x="4572000" y="1133475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1</xdr:col>
      <xdr:colOff>0</xdr:colOff>
      <xdr:row>68</xdr:row>
      <xdr:rowOff>0</xdr:rowOff>
    </xdr:from>
    <xdr:to>
      <xdr:col>2</xdr:col>
      <xdr:colOff>27214</xdr:colOff>
      <xdr:row>68</xdr:row>
      <xdr:rowOff>217714</xdr:rowOff>
    </xdr:to>
    <xdr:sp macro="" textlink="">
      <xdr:nvSpPr>
        <xdr:cNvPr id="11" name="TextBox 10">
          <a:extLst>
            <a:ext uri="{FF2B5EF4-FFF2-40B4-BE49-F238E27FC236}">
              <a16:creationId xmlns:a16="http://schemas.microsoft.com/office/drawing/2014/main" id="{A91185B7-1595-4856-9ED7-7C6F53E250A8}"/>
            </a:ext>
          </a:extLst>
        </xdr:cNvPr>
        <xdr:cNvSpPr txBox="1"/>
      </xdr:nvSpPr>
      <xdr:spPr>
        <a:xfrm>
          <a:off x="607786" y="13561786"/>
          <a:ext cx="3991428" cy="21771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International</a:t>
          </a:r>
        </a:p>
        <a:p>
          <a:pPr algn="l"/>
          <a:endParaRPr lang="en-US" sz="1100" b="1" baseline="0"/>
        </a:p>
        <a:p>
          <a:pPr algn="l"/>
          <a:endParaRPr lang="en-US" sz="1100" b="1"/>
        </a:p>
      </xdr:txBody>
    </xdr:sp>
    <xdr:clientData/>
  </xdr:twoCellAnchor>
  <xdr:twoCellAnchor>
    <xdr:from>
      <xdr:col>2</xdr:col>
      <xdr:colOff>9525</xdr:colOff>
      <xdr:row>211</xdr:row>
      <xdr:rowOff>28575</xdr:rowOff>
    </xdr:from>
    <xdr:to>
      <xdr:col>3</xdr:col>
      <xdr:colOff>0</xdr:colOff>
      <xdr:row>219</xdr:row>
      <xdr:rowOff>55789</xdr:rowOff>
    </xdr:to>
    <xdr:sp macro="" textlink="">
      <xdr:nvSpPr>
        <xdr:cNvPr id="13" name="TextBox 12">
          <a:extLst>
            <a:ext uri="{FF2B5EF4-FFF2-40B4-BE49-F238E27FC236}">
              <a16:creationId xmlns:a16="http://schemas.microsoft.com/office/drawing/2014/main" id="{338349AF-5274-475A-BB6D-31A6025561C2}"/>
            </a:ext>
            <a:ext uri="{147F2762-F138-4A5C-976F-8EAC2B608ADB}">
              <a16:predDERef xmlns:a16="http://schemas.microsoft.com/office/drawing/2014/main" pred="{A91185B7-1595-4856-9ED7-7C6F53E250A8}"/>
            </a:ext>
          </a:extLst>
        </xdr:cNvPr>
        <xdr:cNvSpPr txBox="1"/>
      </xdr:nvSpPr>
      <xdr:spPr>
        <a:xfrm>
          <a:off x="4352925" y="44472225"/>
          <a:ext cx="3028496" cy="155121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Please select one of the following options:</a:t>
          </a:r>
        </a:p>
        <a:p>
          <a:pPr algn="l">
            <a:lnSpc>
              <a:spcPct val="110000"/>
            </a:lnSpc>
          </a:pPr>
          <a:r>
            <a:rPr lang="en-US" sz="1100" b="1" i="0" u="none" strike="noStrike">
              <a:solidFill>
                <a:schemeClr val="dk1"/>
              </a:solidFill>
              <a:effectLst/>
              <a:latin typeface="+mn-lt"/>
              <a:ea typeface="+mn-ea"/>
              <a:cs typeface="+mn-cs"/>
            </a:rPr>
            <a:t>Required to be considered for admission</a:t>
          </a:r>
          <a:r>
            <a:rPr lang="en-US" b="1"/>
            <a:t> </a:t>
          </a:r>
        </a:p>
        <a:p>
          <a:pPr algn="l">
            <a:lnSpc>
              <a:spcPct val="110000"/>
            </a:lnSpc>
          </a:pPr>
          <a:r>
            <a:rPr lang="en-US" sz="1100" b="1" i="0" u="none" strike="noStrike">
              <a:solidFill>
                <a:schemeClr val="dk1"/>
              </a:solidFill>
              <a:effectLst/>
              <a:latin typeface="+mn-lt"/>
              <a:ea typeface="+mn-ea"/>
              <a:cs typeface="+mn-cs"/>
            </a:rPr>
            <a:t>Required for some</a:t>
          </a:r>
        </a:p>
        <a:p>
          <a:pPr algn="l">
            <a:lnSpc>
              <a:spcPct val="110000"/>
            </a:lnSpc>
          </a:pPr>
          <a:r>
            <a:rPr lang="en-US" sz="1100" b="1" i="0" u="none" strike="noStrike">
              <a:solidFill>
                <a:schemeClr val="dk1"/>
              </a:solidFill>
              <a:effectLst/>
              <a:latin typeface="+mn-lt"/>
              <a:ea typeface="+mn-ea"/>
              <a:cs typeface="+mn-cs"/>
            </a:rPr>
            <a:t>Recommended</a:t>
          </a:r>
          <a:r>
            <a:rPr lang="en-US" b="1"/>
            <a:t> </a:t>
          </a:r>
        </a:p>
        <a:p>
          <a:pPr algn="l">
            <a:lnSpc>
              <a:spcPct val="110000"/>
            </a:lnSpc>
          </a:pPr>
          <a:r>
            <a:rPr lang="en-US" sz="1100" b="1" i="0" u="none" strike="noStrike">
              <a:solidFill>
                <a:schemeClr val="dk1"/>
              </a:solidFill>
              <a:effectLst/>
              <a:latin typeface="+mn-lt"/>
              <a:ea typeface="+mn-ea"/>
              <a:cs typeface="+mn-cs"/>
            </a:rPr>
            <a:t>Not required for admission, but considered if submitted</a:t>
          </a:r>
          <a:r>
            <a:rPr lang="en-US" b="1"/>
            <a:t> </a:t>
          </a:r>
        </a:p>
        <a:p>
          <a:pPr algn="l">
            <a:lnSpc>
              <a:spcPct val="110000"/>
            </a:lnSpc>
          </a:pPr>
          <a:r>
            <a:rPr lang="en-US" sz="1100" b="1" i="0" u="none" strike="noStrike">
              <a:solidFill>
                <a:schemeClr val="dk1"/>
              </a:solidFill>
              <a:effectLst/>
              <a:latin typeface="+mn-lt"/>
              <a:ea typeface="+mn-ea"/>
              <a:cs typeface="+mn-cs"/>
            </a:rPr>
            <a:t>Not considered for admission, even if submitted </a:t>
          </a:r>
          <a:r>
            <a:rPr lang="en-US" b="1"/>
            <a:t> </a:t>
          </a:r>
          <a:endParaRPr lang="en-US" sz="1100" b="1"/>
        </a:p>
      </xdr:txBody>
    </xdr:sp>
    <xdr:clientData/>
  </xdr:twoCellAnchor>
  <xdr:twoCellAnchor>
    <xdr:from>
      <xdr:col>2</xdr:col>
      <xdr:colOff>0</xdr:colOff>
      <xdr:row>273</xdr:row>
      <xdr:rowOff>0</xdr:rowOff>
    </xdr:from>
    <xdr:to>
      <xdr:col>3</xdr:col>
      <xdr:colOff>0</xdr:colOff>
      <xdr:row>274</xdr:row>
      <xdr:rowOff>6350</xdr:rowOff>
    </xdr:to>
    <xdr:sp macro="" textlink="">
      <xdr:nvSpPr>
        <xdr:cNvPr id="14" name="TextBox 13">
          <a:extLst>
            <a:ext uri="{FF2B5EF4-FFF2-40B4-BE49-F238E27FC236}">
              <a16:creationId xmlns:a16="http://schemas.microsoft.com/office/drawing/2014/main" id="{E47DDDFA-C222-4AB5-8904-96E1BC363501}"/>
            </a:ext>
            <a:ext uri="{147F2762-F138-4A5C-976F-8EAC2B608ADB}">
              <a16:predDERef xmlns:a16="http://schemas.microsoft.com/office/drawing/2014/main" pred="{338349AF-5274-475A-BB6D-31A6025561C2}"/>
            </a:ext>
          </a:extLst>
        </xdr:cNvPr>
        <xdr:cNvSpPr txBox="1"/>
      </xdr:nvSpPr>
      <xdr:spPr>
        <a:xfrm>
          <a:off x="4984750" y="55930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277</xdr:row>
      <xdr:rowOff>0</xdr:rowOff>
    </xdr:from>
    <xdr:to>
      <xdr:col>3</xdr:col>
      <xdr:colOff>0</xdr:colOff>
      <xdr:row>278</xdr:row>
      <xdr:rowOff>6350</xdr:rowOff>
    </xdr:to>
    <xdr:sp macro="" textlink="">
      <xdr:nvSpPr>
        <xdr:cNvPr id="15" name="TextBox 14">
          <a:extLst>
            <a:ext uri="{FF2B5EF4-FFF2-40B4-BE49-F238E27FC236}">
              <a16:creationId xmlns:a16="http://schemas.microsoft.com/office/drawing/2014/main" id="{7F1E11AB-F4F8-4127-A448-9ECFA42F722F}"/>
            </a:ext>
            <a:ext uri="{147F2762-F138-4A5C-976F-8EAC2B608ADB}">
              <a16:predDERef xmlns:a16="http://schemas.microsoft.com/office/drawing/2014/main" pred="{E47DDDFA-C222-4AB5-8904-96E1BC363501}"/>
            </a:ext>
          </a:extLst>
        </xdr:cNvPr>
        <xdr:cNvSpPr txBox="1"/>
      </xdr:nvSpPr>
      <xdr:spPr>
        <a:xfrm>
          <a:off x="4984750" y="56845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281</xdr:row>
      <xdr:rowOff>0</xdr:rowOff>
    </xdr:from>
    <xdr:to>
      <xdr:col>3</xdr:col>
      <xdr:colOff>0</xdr:colOff>
      <xdr:row>282</xdr:row>
      <xdr:rowOff>6350</xdr:rowOff>
    </xdr:to>
    <xdr:sp macro="" textlink="">
      <xdr:nvSpPr>
        <xdr:cNvPr id="19" name="TextBox 18">
          <a:extLst>
            <a:ext uri="{FF2B5EF4-FFF2-40B4-BE49-F238E27FC236}">
              <a16:creationId xmlns:a16="http://schemas.microsoft.com/office/drawing/2014/main" id="{84C42542-1FA5-4744-AB47-6ED52AC95629}"/>
            </a:ext>
            <a:ext uri="{147F2762-F138-4A5C-976F-8EAC2B608ADB}">
              <a16:predDERef xmlns:a16="http://schemas.microsoft.com/office/drawing/2014/main" pred="{7F1E11AB-F4F8-4127-A448-9ECFA42F722F}"/>
            </a:ext>
          </a:extLst>
        </xdr:cNvPr>
        <xdr:cNvSpPr txBox="1"/>
      </xdr:nvSpPr>
      <xdr:spPr>
        <a:xfrm>
          <a:off x="4984750" y="57759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290</xdr:row>
      <xdr:rowOff>0</xdr:rowOff>
    </xdr:from>
    <xdr:to>
      <xdr:col>3</xdr:col>
      <xdr:colOff>0</xdr:colOff>
      <xdr:row>291</xdr:row>
      <xdr:rowOff>6350</xdr:rowOff>
    </xdr:to>
    <xdr:sp macro="" textlink="">
      <xdr:nvSpPr>
        <xdr:cNvPr id="22" name="TextBox 21">
          <a:extLst>
            <a:ext uri="{FF2B5EF4-FFF2-40B4-BE49-F238E27FC236}">
              <a16:creationId xmlns:a16="http://schemas.microsoft.com/office/drawing/2014/main" id="{16FE03A1-FAE9-4E52-8D1E-83CBCB54D741}"/>
            </a:ext>
            <a:ext uri="{147F2762-F138-4A5C-976F-8EAC2B608ADB}">
              <a16:predDERef xmlns:a16="http://schemas.microsoft.com/office/drawing/2014/main" pred="{84C42542-1FA5-4744-AB47-6ED52AC95629}"/>
            </a:ext>
          </a:extLst>
        </xdr:cNvPr>
        <xdr:cNvSpPr txBox="1"/>
      </xdr:nvSpPr>
      <xdr:spPr>
        <a:xfrm>
          <a:off x="4984750" y="59766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302</xdr:row>
      <xdr:rowOff>0</xdr:rowOff>
    </xdr:from>
    <xdr:to>
      <xdr:col>3</xdr:col>
      <xdr:colOff>0</xdr:colOff>
      <xdr:row>303</xdr:row>
      <xdr:rowOff>6350</xdr:rowOff>
    </xdr:to>
    <xdr:sp macro="" textlink="">
      <xdr:nvSpPr>
        <xdr:cNvPr id="26" name="TextBox 25">
          <a:extLst>
            <a:ext uri="{FF2B5EF4-FFF2-40B4-BE49-F238E27FC236}">
              <a16:creationId xmlns:a16="http://schemas.microsoft.com/office/drawing/2014/main" id="{4CBF4516-5D7C-4F71-90CA-3D545865E854}"/>
            </a:ext>
            <a:ext uri="{147F2762-F138-4A5C-976F-8EAC2B608ADB}">
              <a16:predDERef xmlns:a16="http://schemas.microsoft.com/office/drawing/2014/main" pred="{16FE03A1-FAE9-4E52-8D1E-83CBCB54D741}"/>
            </a:ext>
          </a:extLst>
        </xdr:cNvPr>
        <xdr:cNvSpPr txBox="1"/>
      </xdr:nvSpPr>
      <xdr:spPr>
        <a:xfrm>
          <a:off x="4984750" y="62509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306</xdr:row>
      <xdr:rowOff>0</xdr:rowOff>
    </xdr:from>
    <xdr:to>
      <xdr:col>3</xdr:col>
      <xdr:colOff>0</xdr:colOff>
      <xdr:row>307</xdr:row>
      <xdr:rowOff>6350</xdr:rowOff>
    </xdr:to>
    <xdr:sp macro="" textlink="">
      <xdr:nvSpPr>
        <xdr:cNvPr id="38" name="TextBox 37">
          <a:extLst>
            <a:ext uri="{FF2B5EF4-FFF2-40B4-BE49-F238E27FC236}">
              <a16:creationId xmlns:a16="http://schemas.microsoft.com/office/drawing/2014/main" id="{E0099480-C396-40AB-B294-A0A3F37C482D}"/>
            </a:ext>
            <a:ext uri="{147F2762-F138-4A5C-976F-8EAC2B608ADB}">
              <a16:predDERef xmlns:a16="http://schemas.microsoft.com/office/drawing/2014/main" pred="{4CBF4516-5D7C-4F71-90CA-3D545865E854}"/>
            </a:ext>
          </a:extLst>
        </xdr:cNvPr>
        <xdr:cNvSpPr txBox="1"/>
      </xdr:nvSpPr>
      <xdr:spPr>
        <a:xfrm>
          <a:off x="4984750" y="63423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313</xdr:row>
      <xdr:rowOff>0</xdr:rowOff>
    </xdr:from>
    <xdr:to>
      <xdr:col>3</xdr:col>
      <xdr:colOff>0</xdr:colOff>
      <xdr:row>314</xdr:row>
      <xdr:rowOff>6350</xdr:rowOff>
    </xdr:to>
    <xdr:sp macro="" textlink="">
      <xdr:nvSpPr>
        <xdr:cNvPr id="44" name="TextBox 43">
          <a:extLst>
            <a:ext uri="{FF2B5EF4-FFF2-40B4-BE49-F238E27FC236}">
              <a16:creationId xmlns:a16="http://schemas.microsoft.com/office/drawing/2014/main" id="{44DBA041-4EA5-4C45-ADF1-CEB3B6E5EB7F}"/>
            </a:ext>
            <a:ext uri="{147F2762-F138-4A5C-976F-8EAC2B608ADB}">
              <a16:predDERef xmlns:a16="http://schemas.microsoft.com/office/drawing/2014/main" pred="{E0099480-C396-40AB-B294-A0A3F37C482D}"/>
            </a:ext>
          </a:extLst>
        </xdr:cNvPr>
        <xdr:cNvSpPr txBox="1"/>
      </xdr:nvSpPr>
      <xdr:spPr>
        <a:xfrm>
          <a:off x="4984750" y="65024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322</xdr:row>
      <xdr:rowOff>0</xdr:rowOff>
    </xdr:from>
    <xdr:to>
      <xdr:col>3</xdr:col>
      <xdr:colOff>0</xdr:colOff>
      <xdr:row>323</xdr:row>
      <xdr:rowOff>6350</xdr:rowOff>
    </xdr:to>
    <xdr:sp macro="" textlink="">
      <xdr:nvSpPr>
        <xdr:cNvPr id="53" name="TextBox 52">
          <a:extLst>
            <a:ext uri="{FF2B5EF4-FFF2-40B4-BE49-F238E27FC236}">
              <a16:creationId xmlns:a16="http://schemas.microsoft.com/office/drawing/2014/main" id="{1B3B3F18-CDB6-41D3-A0FC-B9679BBA1083}"/>
            </a:ext>
            <a:ext uri="{147F2762-F138-4A5C-976F-8EAC2B608ADB}">
              <a16:predDERef xmlns:a16="http://schemas.microsoft.com/office/drawing/2014/main" pred="{44DBA041-4EA5-4C45-ADF1-CEB3B6E5EB7F}"/>
            </a:ext>
          </a:extLst>
        </xdr:cNvPr>
        <xdr:cNvSpPr txBox="1"/>
      </xdr:nvSpPr>
      <xdr:spPr>
        <a:xfrm>
          <a:off x="4984750" y="67030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331</xdr:row>
      <xdr:rowOff>0</xdr:rowOff>
    </xdr:from>
    <xdr:to>
      <xdr:col>3</xdr:col>
      <xdr:colOff>0</xdr:colOff>
      <xdr:row>332</xdr:row>
      <xdr:rowOff>6350</xdr:rowOff>
    </xdr:to>
    <xdr:sp macro="" textlink="">
      <xdr:nvSpPr>
        <xdr:cNvPr id="56" name="TextBox 55">
          <a:extLst>
            <a:ext uri="{FF2B5EF4-FFF2-40B4-BE49-F238E27FC236}">
              <a16:creationId xmlns:a16="http://schemas.microsoft.com/office/drawing/2014/main" id="{2BC0E0FB-2C79-4059-8C33-7C2E485F0845}"/>
            </a:ext>
            <a:ext uri="{147F2762-F138-4A5C-976F-8EAC2B608ADB}">
              <a16:predDERef xmlns:a16="http://schemas.microsoft.com/office/drawing/2014/main" pred="{1B3B3F18-CDB6-41D3-A0FC-B9679BBA1083}"/>
            </a:ext>
          </a:extLst>
        </xdr:cNvPr>
        <xdr:cNvSpPr txBox="1"/>
      </xdr:nvSpPr>
      <xdr:spPr>
        <a:xfrm>
          <a:off x="4984750" y="69037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340</xdr:row>
      <xdr:rowOff>0</xdr:rowOff>
    </xdr:from>
    <xdr:to>
      <xdr:col>3</xdr:col>
      <xdr:colOff>0</xdr:colOff>
      <xdr:row>341</xdr:row>
      <xdr:rowOff>6350</xdr:rowOff>
    </xdr:to>
    <xdr:sp macro="" textlink="">
      <xdr:nvSpPr>
        <xdr:cNvPr id="78" name="TextBox 77">
          <a:extLst>
            <a:ext uri="{FF2B5EF4-FFF2-40B4-BE49-F238E27FC236}">
              <a16:creationId xmlns:a16="http://schemas.microsoft.com/office/drawing/2014/main" id="{CED43ADA-6099-43D2-850F-E959EFACA0BA}"/>
            </a:ext>
            <a:ext uri="{147F2762-F138-4A5C-976F-8EAC2B608ADB}">
              <a16:predDERef xmlns:a16="http://schemas.microsoft.com/office/drawing/2014/main" pred="{2BC0E0FB-2C79-4059-8C33-7C2E485F0845}"/>
            </a:ext>
          </a:extLst>
        </xdr:cNvPr>
        <xdr:cNvSpPr txBox="1"/>
      </xdr:nvSpPr>
      <xdr:spPr>
        <a:xfrm>
          <a:off x="4984750" y="71043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349</xdr:row>
      <xdr:rowOff>0</xdr:rowOff>
    </xdr:from>
    <xdr:to>
      <xdr:col>3</xdr:col>
      <xdr:colOff>0</xdr:colOff>
      <xdr:row>350</xdr:row>
      <xdr:rowOff>6350</xdr:rowOff>
    </xdr:to>
    <xdr:sp macro="" textlink="">
      <xdr:nvSpPr>
        <xdr:cNvPr id="84" name="TextBox 83">
          <a:extLst>
            <a:ext uri="{FF2B5EF4-FFF2-40B4-BE49-F238E27FC236}">
              <a16:creationId xmlns:a16="http://schemas.microsoft.com/office/drawing/2014/main" id="{223C9980-68C7-4E04-A11F-954B51F3B3A7}"/>
            </a:ext>
            <a:ext uri="{147F2762-F138-4A5C-976F-8EAC2B608ADB}">
              <a16:predDERef xmlns:a16="http://schemas.microsoft.com/office/drawing/2014/main" pred="{CED43ADA-6099-43D2-850F-E959EFACA0BA}"/>
            </a:ext>
          </a:extLst>
        </xdr:cNvPr>
        <xdr:cNvSpPr txBox="1"/>
      </xdr:nvSpPr>
      <xdr:spPr>
        <a:xfrm>
          <a:off x="4984750" y="73050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358</xdr:row>
      <xdr:rowOff>0</xdr:rowOff>
    </xdr:from>
    <xdr:to>
      <xdr:col>3</xdr:col>
      <xdr:colOff>0</xdr:colOff>
      <xdr:row>359</xdr:row>
      <xdr:rowOff>6350</xdr:rowOff>
    </xdr:to>
    <xdr:sp macro="" textlink="">
      <xdr:nvSpPr>
        <xdr:cNvPr id="92" name="TextBox 91">
          <a:extLst>
            <a:ext uri="{FF2B5EF4-FFF2-40B4-BE49-F238E27FC236}">
              <a16:creationId xmlns:a16="http://schemas.microsoft.com/office/drawing/2014/main" id="{9C1689E4-FDFC-4C13-81AE-FBFB77FD5342}"/>
            </a:ext>
            <a:ext uri="{147F2762-F138-4A5C-976F-8EAC2B608ADB}">
              <a16:predDERef xmlns:a16="http://schemas.microsoft.com/office/drawing/2014/main" pred="{223C9980-68C7-4E04-A11F-954B51F3B3A7}"/>
            </a:ext>
          </a:extLst>
        </xdr:cNvPr>
        <xdr:cNvSpPr txBox="1"/>
      </xdr:nvSpPr>
      <xdr:spPr>
        <a:xfrm>
          <a:off x="4984750" y="75057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367</xdr:row>
      <xdr:rowOff>0</xdr:rowOff>
    </xdr:from>
    <xdr:to>
      <xdr:col>3</xdr:col>
      <xdr:colOff>0</xdr:colOff>
      <xdr:row>368</xdr:row>
      <xdr:rowOff>6350</xdr:rowOff>
    </xdr:to>
    <xdr:sp macro="" textlink="">
      <xdr:nvSpPr>
        <xdr:cNvPr id="98" name="TextBox 97">
          <a:extLst>
            <a:ext uri="{FF2B5EF4-FFF2-40B4-BE49-F238E27FC236}">
              <a16:creationId xmlns:a16="http://schemas.microsoft.com/office/drawing/2014/main" id="{F1FB710C-F859-4234-AF6E-1D645DC32C32}"/>
            </a:ext>
            <a:ext uri="{147F2762-F138-4A5C-976F-8EAC2B608ADB}">
              <a16:predDERef xmlns:a16="http://schemas.microsoft.com/office/drawing/2014/main" pred="{9C1689E4-FDFC-4C13-81AE-FBFB77FD5342}"/>
            </a:ext>
          </a:extLst>
        </xdr:cNvPr>
        <xdr:cNvSpPr txBox="1"/>
      </xdr:nvSpPr>
      <xdr:spPr>
        <a:xfrm>
          <a:off x="4984750" y="77063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376</xdr:row>
      <xdr:rowOff>0</xdr:rowOff>
    </xdr:from>
    <xdr:to>
      <xdr:col>3</xdr:col>
      <xdr:colOff>0</xdr:colOff>
      <xdr:row>377</xdr:row>
      <xdr:rowOff>6350</xdr:rowOff>
    </xdr:to>
    <xdr:sp macro="" textlink="">
      <xdr:nvSpPr>
        <xdr:cNvPr id="102" name="TextBox 101">
          <a:extLst>
            <a:ext uri="{FF2B5EF4-FFF2-40B4-BE49-F238E27FC236}">
              <a16:creationId xmlns:a16="http://schemas.microsoft.com/office/drawing/2014/main" id="{3577BAD7-C6AF-4278-BB00-18F13C07F166}"/>
            </a:ext>
            <a:ext uri="{147F2762-F138-4A5C-976F-8EAC2B608ADB}">
              <a16:predDERef xmlns:a16="http://schemas.microsoft.com/office/drawing/2014/main" pred="{F1FB710C-F859-4234-AF6E-1D645DC32C32}"/>
            </a:ext>
          </a:extLst>
        </xdr:cNvPr>
        <xdr:cNvSpPr txBox="1"/>
      </xdr:nvSpPr>
      <xdr:spPr>
        <a:xfrm>
          <a:off x="4984750" y="79070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385</xdr:row>
      <xdr:rowOff>0</xdr:rowOff>
    </xdr:from>
    <xdr:to>
      <xdr:col>3</xdr:col>
      <xdr:colOff>0</xdr:colOff>
      <xdr:row>386</xdr:row>
      <xdr:rowOff>6350</xdr:rowOff>
    </xdr:to>
    <xdr:sp macro="" textlink="">
      <xdr:nvSpPr>
        <xdr:cNvPr id="104" name="TextBox 103">
          <a:extLst>
            <a:ext uri="{FF2B5EF4-FFF2-40B4-BE49-F238E27FC236}">
              <a16:creationId xmlns:a16="http://schemas.microsoft.com/office/drawing/2014/main" id="{42125A29-1893-41B5-8CCF-5ADC92E9B586}"/>
            </a:ext>
            <a:ext uri="{147F2762-F138-4A5C-976F-8EAC2B608ADB}">
              <a16:predDERef xmlns:a16="http://schemas.microsoft.com/office/drawing/2014/main" pred="{3577BAD7-C6AF-4278-BB00-18F13C07F166}"/>
            </a:ext>
          </a:extLst>
        </xdr:cNvPr>
        <xdr:cNvSpPr txBox="1"/>
      </xdr:nvSpPr>
      <xdr:spPr>
        <a:xfrm>
          <a:off x="4984750" y="81076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400</xdr:row>
      <xdr:rowOff>0</xdr:rowOff>
    </xdr:from>
    <xdr:to>
      <xdr:col>3</xdr:col>
      <xdr:colOff>0</xdr:colOff>
      <xdr:row>401</xdr:row>
      <xdr:rowOff>6350</xdr:rowOff>
    </xdr:to>
    <xdr:sp macro="" textlink="">
      <xdr:nvSpPr>
        <xdr:cNvPr id="106" name="TextBox 105">
          <a:extLst>
            <a:ext uri="{FF2B5EF4-FFF2-40B4-BE49-F238E27FC236}">
              <a16:creationId xmlns:a16="http://schemas.microsoft.com/office/drawing/2014/main" id="{600A7040-F984-40E7-B83B-35E944144FAD}"/>
            </a:ext>
            <a:ext uri="{147F2762-F138-4A5C-976F-8EAC2B608ADB}">
              <a16:predDERef xmlns:a16="http://schemas.microsoft.com/office/drawing/2014/main" pred="{42125A29-1893-41B5-8CCF-5ADC92E9B586}"/>
            </a:ext>
          </a:extLst>
        </xdr:cNvPr>
        <xdr:cNvSpPr txBox="1"/>
      </xdr:nvSpPr>
      <xdr:spPr>
        <a:xfrm>
          <a:off x="4984750" y="84404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420</xdr:row>
      <xdr:rowOff>0</xdr:rowOff>
    </xdr:from>
    <xdr:to>
      <xdr:col>3</xdr:col>
      <xdr:colOff>0</xdr:colOff>
      <xdr:row>421</xdr:row>
      <xdr:rowOff>6350</xdr:rowOff>
    </xdr:to>
    <xdr:sp macro="" textlink="">
      <xdr:nvSpPr>
        <xdr:cNvPr id="108" name="TextBox 107">
          <a:extLst>
            <a:ext uri="{FF2B5EF4-FFF2-40B4-BE49-F238E27FC236}">
              <a16:creationId xmlns:a16="http://schemas.microsoft.com/office/drawing/2014/main" id="{95B5B0B6-66F2-4863-B562-CCEBD9FF06E6}"/>
            </a:ext>
            <a:ext uri="{147F2762-F138-4A5C-976F-8EAC2B608ADB}">
              <a16:predDERef xmlns:a16="http://schemas.microsoft.com/office/drawing/2014/main" pred="{600A7040-F984-40E7-B83B-35E944144FAD}"/>
            </a:ext>
          </a:extLst>
        </xdr:cNvPr>
        <xdr:cNvSpPr txBox="1"/>
      </xdr:nvSpPr>
      <xdr:spPr>
        <a:xfrm>
          <a:off x="4984750" y="88493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432</xdr:row>
      <xdr:rowOff>0</xdr:rowOff>
    </xdr:from>
    <xdr:to>
      <xdr:col>3</xdr:col>
      <xdr:colOff>0</xdr:colOff>
      <xdr:row>433</xdr:row>
      <xdr:rowOff>6350</xdr:rowOff>
    </xdr:to>
    <xdr:sp macro="" textlink="">
      <xdr:nvSpPr>
        <xdr:cNvPr id="113" name="TextBox 112">
          <a:extLst>
            <a:ext uri="{FF2B5EF4-FFF2-40B4-BE49-F238E27FC236}">
              <a16:creationId xmlns:a16="http://schemas.microsoft.com/office/drawing/2014/main" id="{F8191B6F-2024-4E89-98CD-FEF2001419B4}"/>
            </a:ext>
            <a:ext uri="{147F2762-F138-4A5C-976F-8EAC2B608ADB}">
              <a16:predDERef xmlns:a16="http://schemas.microsoft.com/office/drawing/2014/main" pred="{95B5B0B6-66F2-4863-B562-CCEBD9FF06E6}"/>
            </a:ext>
          </a:extLst>
        </xdr:cNvPr>
        <xdr:cNvSpPr txBox="1"/>
      </xdr:nvSpPr>
      <xdr:spPr>
        <a:xfrm>
          <a:off x="4984750" y="91186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444</xdr:row>
      <xdr:rowOff>0</xdr:rowOff>
    </xdr:from>
    <xdr:to>
      <xdr:col>3</xdr:col>
      <xdr:colOff>0</xdr:colOff>
      <xdr:row>445</xdr:row>
      <xdr:rowOff>6350</xdr:rowOff>
    </xdr:to>
    <xdr:sp macro="" textlink="">
      <xdr:nvSpPr>
        <xdr:cNvPr id="125" name="TextBox 124">
          <a:extLst>
            <a:ext uri="{FF2B5EF4-FFF2-40B4-BE49-F238E27FC236}">
              <a16:creationId xmlns:a16="http://schemas.microsoft.com/office/drawing/2014/main" id="{788F5C90-AF99-4143-9F53-559F95CA1A57}"/>
            </a:ext>
            <a:ext uri="{147F2762-F138-4A5C-976F-8EAC2B608ADB}">
              <a16:predDERef xmlns:a16="http://schemas.microsoft.com/office/drawing/2014/main" pred="{F8191B6F-2024-4E89-98CD-FEF2001419B4}"/>
            </a:ext>
          </a:extLst>
        </xdr:cNvPr>
        <xdr:cNvSpPr txBox="1"/>
      </xdr:nvSpPr>
      <xdr:spPr>
        <a:xfrm>
          <a:off x="4984750" y="93878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457</xdr:row>
      <xdr:rowOff>0</xdr:rowOff>
    </xdr:from>
    <xdr:to>
      <xdr:col>3</xdr:col>
      <xdr:colOff>0</xdr:colOff>
      <xdr:row>458</xdr:row>
      <xdr:rowOff>12700</xdr:rowOff>
    </xdr:to>
    <xdr:sp macro="" textlink="">
      <xdr:nvSpPr>
        <xdr:cNvPr id="127" name="TextBox 126">
          <a:extLst>
            <a:ext uri="{FF2B5EF4-FFF2-40B4-BE49-F238E27FC236}">
              <a16:creationId xmlns:a16="http://schemas.microsoft.com/office/drawing/2014/main" id="{6D792036-53A8-42C1-B57F-94330AC5B277}"/>
            </a:ext>
            <a:ext uri="{147F2762-F138-4A5C-976F-8EAC2B608ADB}">
              <a16:predDERef xmlns:a16="http://schemas.microsoft.com/office/drawing/2014/main" pred="{788F5C90-AF99-4143-9F53-559F95CA1A57}"/>
            </a:ext>
          </a:extLst>
        </xdr:cNvPr>
        <xdr:cNvSpPr txBox="1"/>
      </xdr:nvSpPr>
      <xdr:spPr>
        <a:xfrm>
          <a:off x="4984750" y="96748600"/>
          <a:ext cx="35941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460</xdr:row>
      <xdr:rowOff>0</xdr:rowOff>
    </xdr:from>
    <xdr:to>
      <xdr:col>2</xdr:col>
      <xdr:colOff>3247571</xdr:colOff>
      <xdr:row>461</xdr:row>
      <xdr:rowOff>9071</xdr:rowOff>
    </xdr:to>
    <xdr:sp macro="" textlink="">
      <xdr:nvSpPr>
        <xdr:cNvPr id="130" name="TextBox 129">
          <a:extLst>
            <a:ext uri="{FF2B5EF4-FFF2-40B4-BE49-F238E27FC236}">
              <a16:creationId xmlns:a16="http://schemas.microsoft.com/office/drawing/2014/main" id="{B2AB8184-A924-4339-9F9B-3CA38FA03C03}"/>
            </a:ext>
          </a:extLst>
        </xdr:cNvPr>
        <xdr:cNvSpPr txBox="1"/>
      </xdr:nvSpPr>
      <xdr:spPr>
        <a:xfrm>
          <a:off x="4572000" y="97817214"/>
          <a:ext cx="3247571" cy="2358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471</xdr:row>
      <xdr:rowOff>0</xdr:rowOff>
    </xdr:from>
    <xdr:to>
      <xdr:col>3</xdr:col>
      <xdr:colOff>0</xdr:colOff>
      <xdr:row>472</xdr:row>
      <xdr:rowOff>6350</xdr:rowOff>
    </xdr:to>
    <xdr:sp macro="" textlink="">
      <xdr:nvSpPr>
        <xdr:cNvPr id="132" name="TextBox 131">
          <a:extLst>
            <a:ext uri="{FF2B5EF4-FFF2-40B4-BE49-F238E27FC236}">
              <a16:creationId xmlns:a16="http://schemas.microsoft.com/office/drawing/2014/main" id="{9D8D00CF-4536-42BB-9D05-012F18B2CDCE}"/>
            </a:ext>
            <a:ext uri="{147F2762-F138-4A5C-976F-8EAC2B608ADB}">
              <a16:predDERef xmlns:a16="http://schemas.microsoft.com/office/drawing/2014/main" pred="{B2AB8184-A924-4339-9F9B-3CA38FA03C03}"/>
            </a:ext>
          </a:extLst>
        </xdr:cNvPr>
        <xdr:cNvSpPr txBox="1"/>
      </xdr:nvSpPr>
      <xdr:spPr>
        <a:xfrm>
          <a:off x="4984750" y="99695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474</xdr:row>
      <xdr:rowOff>0</xdr:rowOff>
    </xdr:from>
    <xdr:to>
      <xdr:col>3</xdr:col>
      <xdr:colOff>0</xdr:colOff>
      <xdr:row>475</xdr:row>
      <xdr:rowOff>12700</xdr:rowOff>
    </xdr:to>
    <xdr:sp macro="" textlink="">
      <xdr:nvSpPr>
        <xdr:cNvPr id="133" name="TextBox 132">
          <a:extLst>
            <a:ext uri="{FF2B5EF4-FFF2-40B4-BE49-F238E27FC236}">
              <a16:creationId xmlns:a16="http://schemas.microsoft.com/office/drawing/2014/main" id="{7A9E2597-3FE4-49C0-8508-B41C740BAC4F}"/>
            </a:ext>
            <a:ext uri="{147F2762-F138-4A5C-976F-8EAC2B608ADB}">
              <a16:predDERef xmlns:a16="http://schemas.microsoft.com/office/drawing/2014/main" pred="{9D8D00CF-4536-42BB-9D05-012F18B2CDCE}"/>
            </a:ext>
          </a:extLst>
        </xdr:cNvPr>
        <xdr:cNvSpPr txBox="1"/>
      </xdr:nvSpPr>
      <xdr:spPr>
        <a:xfrm>
          <a:off x="4984750" y="100330000"/>
          <a:ext cx="35814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Fee in $</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477</xdr:row>
      <xdr:rowOff>0</xdr:rowOff>
    </xdr:from>
    <xdr:to>
      <xdr:col>3</xdr:col>
      <xdr:colOff>0</xdr:colOff>
      <xdr:row>478</xdr:row>
      <xdr:rowOff>6350</xdr:rowOff>
    </xdr:to>
    <xdr:sp macro="" textlink="">
      <xdr:nvSpPr>
        <xdr:cNvPr id="141" name="TextBox 140">
          <a:extLst>
            <a:ext uri="{FF2B5EF4-FFF2-40B4-BE49-F238E27FC236}">
              <a16:creationId xmlns:a16="http://schemas.microsoft.com/office/drawing/2014/main" id="{838B51D1-DDD0-40EA-B3C7-2CD8C9636074}"/>
            </a:ext>
            <a:ext uri="{147F2762-F138-4A5C-976F-8EAC2B608ADB}">
              <a16:predDERef xmlns:a16="http://schemas.microsoft.com/office/drawing/2014/main" pred="{7A9E2597-3FE4-49C0-8508-B41C740BAC4F}"/>
            </a:ext>
          </a:extLst>
        </xdr:cNvPr>
        <xdr:cNvSpPr txBox="1"/>
      </xdr:nvSpPr>
      <xdr:spPr>
        <a:xfrm>
          <a:off x="4984750" y="100965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480</xdr:row>
      <xdr:rowOff>0</xdr:rowOff>
    </xdr:from>
    <xdr:to>
      <xdr:col>3</xdr:col>
      <xdr:colOff>0</xdr:colOff>
      <xdr:row>481</xdr:row>
      <xdr:rowOff>6350</xdr:rowOff>
    </xdr:to>
    <xdr:sp macro="" textlink="">
      <xdr:nvSpPr>
        <xdr:cNvPr id="143" name="TextBox 142">
          <a:extLst>
            <a:ext uri="{FF2B5EF4-FFF2-40B4-BE49-F238E27FC236}">
              <a16:creationId xmlns:a16="http://schemas.microsoft.com/office/drawing/2014/main" id="{7E392B4A-7891-4797-8202-AB51F0D5215E}"/>
            </a:ext>
            <a:ext uri="{147F2762-F138-4A5C-976F-8EAC2B608ADB}">
              <a16:predDERef xmlns:a16="http://schemas.microsoft.com/office/drawing/2014/main" pred="{838B51D1-DDD0-40EA-B3C7-2CD8C9636074}"/>
            </a:ext>
          </a:extLst>
        </xdr:cNvPr>
        <xdr:cNvSpPr txBox="1"/>
      </xdr:nvSpPr>
      <xdr:spPr>
        <a:xfrm>
          <a:off x="4984750" y="101600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487</xdr:row>
      <xdr:rowOff>0</xdr:rowOff>
    </xdr:from>
    <xdr:to>
      <xdr:col>3</xdr:col>
      <xdr:colOff>0</xdr:colOff>
      <xdr:row>488</xdr:row>
      <xdr:rowOff>6350</xdr:rowOff>
    </xdr:to>
    <xdr:sp macro="" textlink="">
      <xdr:nvSpPr>
        <xdr:cNvPr id="147" name="TextBox 146">
          <a:extLst>
            <a:ext uri="{FF2B5EF4-FFF2-40B4-BE49-F238E27FC236}">
              <a16:creationId xmlns:a16="http://schemas.microsoft.com/office/drawing/2014/main" id="{BE9E77FB-743E-4BE8-8364-C4F172124443}"/>
            </a:ext>
            <a:ext uri="{147F2762-F138-4A5C-976F-8EAC2B608ADB}">
              <a16:predDERef xmlns:a16="http://schemas.microsoft.com/office/drawing/2014/main" pred="{7E392B4A-7891-4797-8202-AB51F0D5215E}"/>
            </a:ext>
          </a:extLst>
        </xdr:cNvPr>
        <xdr:cNvSpPr txBox="1"/>
      </xdr:nvSpPr>
      <xdr:spPr>
        <a:xfrm>
          <a:off x="4984750" y="103047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493</xdr:row>
      <xdr:rowOff>0</xdr:rowOff>
    </xdr:from>
    <xdr:to>
      <xdr:col>3</xdr:col>
      <xdr:colOff>0</xdr:colOff>
      <xdr:row>494</xdr:row>
      <xdr:rowOff>6350</xdr:rowOff>
    </xdr:to>
    <xdr:sp macro="" textlink="">
      <xdr:nvSpPr>
        <xdr:cNvPr id="149" name="TextBox 148">
          <a:extLst>
            <a:ext uri="{FF2B5EF4-FFF2-40B4-BE49-F238E27FC236}">
              <a16:creationId xmlns:a16="http://schemas.microsoft.com/office/drawing/2014/main" id="{17C529D0-4113-4A74-8125-DD6B0BA2B574}"/>
            </a:ext>
            <a:ext uri="{147F2762-F138-4A5C-976F-8EAC2B608ADB}">
              <a16:predDERef xmlns:a16="http://schemas.microsoft.com/office/drawing/2014/main" pred="{BE9E77FB-743E-4BE8-8364-C4F172124443}"/>
            </a:ext>
          </a:extLst>
        </xdr:cNvPr>
        <xdr:cNvSpPr txBox="1"/>
      </xdr:nvSpPr>
      <xdr:spPr>
        <a:xfrm>
          <a:off x="4984750" y="104343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496</xdr:row>
      <xdr:rowOff>0</xdr:rowOff>
    </xdr:from>
    <xdr:to>
      <xdr:col>3</xdr:col>
      <xdr:colOff>0</xdr:colOff>
      <xdr:row>497</xdr:row>
      <xdr:rowOff>6350</xdr:rowOff>
    </xdr:to>
    <xdr:sp macro="" textlink="">
      <xdr:nvSpPr>
        <xdr:cNvPr id="151" name="TextBox 150">
          <a:extLst>
            <a:ext uri="{FF2B5EF4-FFF2-40B4-BE49-F238E27FC236}">
              <a16:creationId xmlns:a16="http://schemas.microsoft.com/office/drawing/2014/main" id="{1DCE2E7B-935E-4AFD-B617-DC00E3EF05C3}"/>
            </a:ext>
            <a:ext uri="{147F2762-F138-4A5C-976F-8EAC2B608ADB}">
              <a16:predDERef xmlns:a16="http://schemas.microsoft.com/office/drawing/2014/main" pred="{17C529D0-4113-4A74-8125-DD6B0BA2B574}"/>
            </a:ext>
          </a:extLst>
        </xdr:cNvPr>
        <xdr:cNvSpPr txBox="1"/>
      </xdr:nvSpPr>
      <xdr:spPr>
        <a:xfrm>
          <a:off x="4984750" y="104978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501</xdr:row>
      <xdr:rowOff>0</xdr:rowOff>
    </xdr:from>
    <xdr:to>
      <xdr:col>3</xdr:col>
      <xdr:colOff>0</xdr:colOff>
      <xdr:row>502</xdr:row>
      <xdr:rowOff>6350</xdr:rowOff>
    </xdr:to>
    <xdr:sp macro="" textlink="">
      <xdr:nvSpPr>
        <xdr:cNvPr id="152" name="TextBox 151">
          <a:extLst>
            <a:ext uri="{FF2B5EF4-FFF2-40B4-BE49-F238E27FC236}">
              <a16:creationId xmlns:a16="http://schemas.microsoft.com/office/drawing/2014/main" id="{F04139E8-F3E4-4B61-A6F5-6C087C03F588}"/>
            </a:ext>
            <a:ext uri="{147F2762-F138-4A5C-976F-8EAC2B608ADB}">
              <a16:predDERef xmlns:a16="http://schemas.microsoft.com/office/drawing/2014/main" pred="{1DCE2E7B-935E-4AFD-B617-DC00E3EF05C3}"/>
            </a:ext>
          </a:extLst>
        </xdr:cNvPr>
        <xdr:cNvSpPr txBox="1"/>
      </xdr:nvSpPr>
      <xdr:spPr>
        <a:xfrm>
          <a:off x="4984750" y="106070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504</xdr:row>
      <xdr:rowOff>0</xdr:rowOff>
    </xdr:from>
    <xdr:to>
      <xdr:col>3</xdr:col>
      <xdr:colOff>0</xdr:colOff>
      <xdr:row>505</xdr:row>
      <xdr:rowOff>6350</xdr:rowOff>
    </xdr:to>
    <xdr:sp macro="" textlink="">
      <xdr:nvSpPr>
        <xdr:cNvPr id="154" name="TextBox 153">
          <a:extLst>
            <a:ext uri="{FF2B5EF4-FFF2-40B4-BE49-F238E27FC236}">
              <a16:creationId xmlns:a16="http://schemas.microsoft.com/office/drawing/2014/main" id="{857C314D-6383-44C1-9C95-0CE58571338C}"/>
            </a:ext>
            <a:ext uri="{147F2762-F138-4A5C-976F-8EAC2B608ADB}">
              <a16:predDERef xmlns:a16="http://schemas.microsoft.com/office/drawing/2014/main" pred="{F04139E8-F3E4-4B61-A6F5-6C087C03F588}"/>
            </a:ext>
          </a:extLst>
        </xdr:cNvPr>
        <xdr:cNvSpPr txBox="1"/>
      </xdr:nvSpPr>
      <xdr:spPr>
        <a:xfrm>
          <a:off x="4984750" y="106832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and fill in one date only</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19050</xdr:colOff>
      <xdr:row>514</xdr:row>
      <xdr:rowOff>6350</xdr:rowOff>
    </xdr:from>
    <xdr:to>
      <xdr:col>3</xdr:col>
      <xdr:colOff>0</xdr:colOff>
      <xdr:row>515</xdr:row>
      <xdr:rowOff>12700</xdr:rowOff>
    </xdr:to>
    <xdr:sp macro="" textlink="">
      <xdr:nvSpPr>
        <xdr:cNvPr id="156" name="TextBox 155">
          <a:extLst>
            <a:ext uri="{FF2B5EF4-FFF2-40B4-BE49-F238E27FC236}">
              <a16:creationId xmlns:a16="http://schemas.microsoft.com/office/drawing/2014/main" id="{7D806EBE-4D3C-422E-8ABE-4E56A40F945E}"/>
            </a:ext>
            <a:ext uri="{147F2762-F138-4A5C-976F-8EAC2B608ADB}">
              <a16:predDERef xmlns:a16="http://schemas.microsoft.com/office/drawing/2014/main" pred="{857C314D-6383-44C1-9C95-0CE58571338C}"/>
            </a:ext>
          </a:extLst>
        </xdr:cNvPr>
        <xdr:cNvSpPr txBox="1"/>
      </xdr:nvSpPr>
      <xdr:spPr>
        <a:xfrm>
          <a:off x="5003800" y="10902315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and fill in one date only</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528</xdr:row>
      <xdr:rowOff>0</xdr:rowOff>
    </xdr:from>
    <xdr:to>
      <xdr:col>3</xdr:col>
      <xdr:colOff>0</xdr:colOff>
      <xdr:row>529</xdr:row>
      <xdr:rowOff>6350</xdr:rowOff>
    </xdr:to>
    <xdr:sp macro="" textlink="">
      <xdr:nvSpPr>
        <xdr:cNvPr id="157" name="TextBox 156">
          <a:extLst>
            <a:ext uri="{FF2B5EF4-FFF2-40B4-BE49-F238E27FC236}">
              <a16:creationId xmlns:a16="http://schemas.microsoft.com/office/drawing/2014/main" id="{79A7E7E5-6C2C-41C2-8509-FBF189C3AA23}"/>
            </a:ext>
            <a:ext uri="{147F2762-F138-4A5C-976F-8EAC2B608ADB}">
              <a16:predDERef xmlns:a16="http://schemas.microsoft.com/office/drawing/2014/main" pred="{7D806EBE-4D3C-422E-8ABE-4E56A40F945E}"/>
            </a:ext>
          </a:extLst>
        </xdr:cNvPr>
        <xdr:cNvSpPr txBox="1"/>
      </xdr:nvSpPr>
      <xdr:spPr>
        <a:xfrm>
          <a:off x="4984750" y="111607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536</xdr:row>
      <xdr:rowOff>0</xdr:rowOff>
    </xdr:from>
    <xdr:to>
      <xdr:col>3</xdr:col>
      <xdr:colOff>0</xdr:colOff>
      <xdr:row>537</xdr:row>
      <xdr:rowOff>6350</xdr:rowOff>
    </xdr:to>
    <xdr:sp macro="" textlink="">
      <xdr:nvSpPr>
        <xdr:cNvPr id="159" name="TextBox 158">
          <a:extLst>
            <a:ext uri="{FF2B5EF4-FFF2-40B4-BE49-F238E27FC236}">
              <a16:creationId xmlns:a16="http://schemas.microsoft.com/office/drawing/2014/main" id="{FF2656D4-771F-4F7A-95AC-D0F6ECF93525}"/>
            </a:ext>
            <a:ext uri="{147F2762-F138-4A5C-976F-8EAC2B608ADB}">
              <a16:predDERef xmlns:a16="http://schemas.microsoft.com/office/drawing/2014/main" pred="{79A7E7E5-6C2C-41C2-8509-FBF189C3AA23}"/>
            </a:ext>
          </a:extLst>
        </xdr:cNvPr>
        <xdr:cNvSpPr txBox="1"/>
      </xdr:nvSpPr>
      <xdr:spPr>
        <a:xfrm>
          <a:off x="4984750" y="113334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544</xdr:row>
      <xdr:rowOff>0</xdr:rowOff>
    </xdr:from>
    <xdr:to>
      <xdr:col>3</xdr:col>
      <xdr:colOff>0</xdr:colOff>
      <xdr:row>545</xdr:row>
      <xdr:rowOff>6350</xdr:rowOff>
    </xdr:to>
    <xdr:sp macro="" textlink="">
      <xdr:nvSpPr>
        <xdr:cNvPr id="163" name="TextBox 162">
          <a:extLst>
            <a:ext uri="{FF2B5EF4-FFF2-40B4-BE49-F238E27FC236}">
              <a16:creationId xmlns:a16="http://schemas.microsoft.com/office/drawing/2014/main" id="{713F92AC-7138-4F5C-AE8C-E2AF1347B4B6}"/>
            </a:ext>
            <a:ext uri="{147F2762-F138-4A5C-976F-8EAC2B608ADB}">
              <a16:predDERef xmlns:a16="http://schemas.microsoft.com/office/drawing/2014/main" pred="{FF2656D4-771F-4F7A-95AC-D0F6ECF93525}"/>
            </a:ext>
          </a:extLst>
        </xdr:cNvPr>
        <xdr:cNvSpPr txBox="1"/>
      </xdr:nvSpPr>
      <xdr:spPr>
        <a:xfrm>
          <a:off x="4984750" y="114858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558</xdr:row>
      <xdr:rowOff>0</xdr:rowOff>
    </xdr:from>
    <xdr:to>
      <xdr:col>3</xdr:col>
      <xdr:colOff>0</xdr:colOff>
      <xdr:row>559</xdr:row>
      <xdr:rowOff>6350</xdr:rowOff>
    </xdr:to>
    <xdr:sp macro="" textlink="">
      <xdr:nvSpPr>
        <xdr:cNvPr id="168" name="TextBox 167">
          <a:extLst>
            <a:ext uri="{FF2B5EF4-FFF2-40B4-BE49-F238E27FC236}">
              <a16:creationId xmlns:a16="http://schemas.microsoft.com/office/drawing/2014/main" id="{E69810D4-2F8D-43D9-8FFB-45CD1C0E2FB0}"/>
            </a:ext>
            <a:ext uri="{147F2762-F138-4A5C-976F-8EAC2B608ADB}">
              <a16:predDERef xmlns:a16="http://schemas.microsoft.com/office/drawing/2014/main" pred="{713F92AC-7138-4F5C-AE8C-E2AF1347B4B6}"/>
            </a:ext>
          </a:extLst>
        </xdr:cNvPr>
        <xdr:cNvSpPr txBox="1"/>
      </xdr:nvSpPr>
      <xdr:spPr>
        <a:xfrm>
          <a:off x="4984750" y="117754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563</xdr:row>
      <xdr:rowOff>0</xdr:rowOff>
    </xdr:from>
    <xdr:to>
      <xdr:col>3</xdr:col>
      <xdr:colOff>0</xdr:colOff>
      <xdr:row>564</xdr:row>
      <xdr:rowOff>6350</xdr:rowOff>
    </xdr:to>
    <xdr:sp macro="" textlink="">
      <xdr:nvSpPr>
        <xdr:cNvPr id="169" name="TextBox 168">
          <a:extLst>
            <a:ext uri="{FF2B5EF4-FFF2-40B4-BE49-F238E27FC236}">
              <a16:creationId xmlns:a16="http://schemas.microsoft.com/office/drawing/2014/main" id="{EADF1F10-3F5E-444B-AD35-6FCBAD19489B}"/>
            </a:ext>
            <a:ext uri="{147F2762-F138-4A5C-976F-8EAC2B608ADB}">
              <a16:predDERef xmlns:a16="http://schemas.microsoft.com/office/drawing/2014/main" pred="{E69810D4-2F8D-43D9-8FFB-45CD1C0E2FB0}"/>
            </a:ext>
          </a:extLst>
        </xdr:cNvPr>
        <xdr:cNvSpPr txBox="1"/>
      </xdr:nvSpPr>
      <xdr:spPr>
        <a:xfrm>
          <a:off x="4984750" y="119405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574</xdr:row>
      <xdr:rowOff>0</xdr:rowOff>
    </xdr:from>
    <xdr:to>
      <xdr:col>3</xdr:col>
      <xdr:colOff>0</xdr:colOff>
      <xdr:row>575</xdr:row>
      <xdr:rowOff>6350</xdr:rowOff>
    </xdr:to>
    <xdr:sp macro="" textlink="">
      <xdr:nvSpPr>
        <xdr:cNvPr id="171" name="TextBox 170">
          <a:extLst>
            <a:ext uri="{FF2B5EF4-FFF2-40B4-BE49-F238E27FC236}">
              <a16:creationId xmlns:a16="http://schemas.microsoft.com/office/drawing/2014/main" id="{DE2FCD3B-123C-40FE-AE0F-56C81C8E5378}"/>
            </a:ext>
            <a:ext uri="{147F2762-F138-4A5C-976F-8EAC2B608ADB}">
              <a16:predDERef xmlns:a16="http://schemas.microsoft.com/office/drawing/2014/main" pred="{EADF1F10-3F5E-444B-AD35-6FCBAD19489B}"/>
            </a:ext>
          </a:extLst>
        </xdr:cNvPr>
        <xdr:cNvSpPr txBox="1"/>
      </xdr:nvSpPr>
      <xdr:spPr>
        <a:xfrm>
          <a:off x="4984750" y="121716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 Response</a:t>
          </a:r>
          <a:r>
            <a:rPr lang="en-US" sz="1100" b="1" baseline="0">
              <a:solidFill>
                <a:schemeClr val="dk1"/>
              </a:solidFill>
              <a:effectLst/>
              <a:latin typeface="+mn-lt"/>
              <a:ea typeface="+mn-ea"/>
              <a:cs typeface="+mn-cs"/>
            </a:rPr>
            <a:t> (please no URLs)</a:t>
          </a:r>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581</xdr:row>
      <xdr:rowOff>0</xdr:rowOff>
    </xdr:from>
    <xdr:to>
      <xdr:col>3</xdr:col>
      <xdr:colOff>0</xdr:colOff>
      <xdr:row>582</xdr:row>
      <xdr:rowOff>6350</xdr:rowOff>
    </xdr:to>
    <xdr:sp macro="" textlink="">
      <xdr:nvSpPr>
        <xdr:cNvPr id="184" name="TextBox 183">
          <a:extLst>
            <a:ext uri="{FF2B5EF4-FFF2-40B4-BE49-F238E27FC236}">
              <a16:creationId xmlns:a16="http://schemas.microsoft.com/office/drawing/2014/main" id="{2B9D001E-EA02-41CE-8DBC-563B181BB51B}"/>
            </a:ext>
            <a:ext uri="{147F2762-F138-4A5C-976F-8EAC2B608ADB}">
              <a16:predDERef xmlns:a16="http://schemas.microsoft.com/office/drawing/2014/main" pred="{DE2FCD3B-123C-40FE-AE0F-56C81C8E5378}"/>
            </a:ext>
          </a:extLst>
        </xdr:cNvPr>
        <xdr:cNvSpPr txBox="1"/>
      </xdr:nvSpPr>
      <xdr:spPr>
        <a:xfrm>
          <a:off x="4984750" y="123063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590</xdr:row>
      <xdr:rowOff>0</xdr:rowOff>
    </xdr:from>
    <xdr:to>
      <xdr:col>3</xdr:col>
      <xdr:colOff>0</xdr:colOff>
      <xdr:row>591</xdr:row>
      <xdr:rowOff>6350</xdr:rowOff>
    </xdr:to>
    <xdr:sp macro="" textlink="">
      <xdr:nvSpPr>
        <xdr:cNvPr id="186" name="TextBox 185">
          <a:extLst>
            <a:ext uri="{FF2B5EF4-FFF2-40B4-BE49-F238E27FC236}">
              <a16:creationId xmlns:a16="http://schemas.microsoft.com/office/drawing/2014/main" id="{F6043CE0-8B0A-4809-95BE-E181A3B79E8B}"/>
            </a:ext>
            <a:ext uri="{147F2762-F138-4A5C-976F-8EAC2B608ADB}">
              <a16:predDERef xmlns:a16="http://schemas.microsoft.com/office/drawing/2014/main" pred="{2B9D001E-EA02-41CE-8DBC-563B181BB51B}"/>
            </a:ext>
          </a:extLst>
        </xdr:cNvPr>
        <xdr:cNvSpPr txBox="1"/>
      </xdr:nvSpPr>
      <xdr:spPr>
        <a:xfrm>
          <a:off x="4984750" y="125222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586</xdr:row>
      <xdr:rowOff>0</xdr:rowOff>
    </xdr:from>
    <xdr:to>
      <xdr:col>3</xdr:col>
      <xdr:colOff>0</xdr:colOff>
      <xdr:row>587</xdr:row>
      <xdr:rowOff>6350</xdr:rowOff>
    </xdr:to>
    <xdr:sp macro="" textlink="">
      <xdr:nvSpPr>
        <xdr:cNvPr id="187" name="TextBox 186">
          <a:extLst>
            <a:ext uri="{FF2B5EF4-FFF2-40B4-BE49-F238E27FC236}">
              <a16:creationId xmlns:a16="http://schemas.microsoft.com/office/drawing/2014/main" id="{61D0331F-3A79-4B93-98FD-4CC6077E9860}"/>
            </a:ext>
            <a:ext uri="{147F2762-F138-4A5C-976F-8EAC2B608ADB}">
              <a16:predDERef xmlns:a16="http://schemas.microsoft.com/office/drawing/2014/main" pred="{F6043CE0-8B0A-4809-95BE-E181A3B79E8B}"/>
            </a:ext>
          </a:extLst>
        </xdr:cNvPr>
        <xdr:cNvSpPr txBox="1"/>
      </xdr:nvSpPr>
      <xdr:spPr>
        <a:xfrm>
          <a:off x="4984750" y="124358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94</xdr:row>
      <xdr:rowOff>0</xdr:rowOff>
    </xdr:from>
    <xdr:to>
      <xdr:col>3</xdr:col>
      <xdr:colOff>0</xdr:colOff>
      <xdr:row>95</xdr:row>
      <xdr:rowOff>6350</xdr:rowOff>
    </xdr:to>
    <xdr:sp macro="" textlink="">
      <xdr:nvSpPr>
        <xdr:cNvPr id="188" name="TextBox 187">
          <a:extLst>
            <a:ext uri="{FF2B5EF4-FFF2-40B4-BE49-F238E27FC236}">
              <a16:creationId xmlns:a16="http://schemas.microsoft.com/office/drawing/2014/main" id="{A403F8DF-4505-499E-B4F6-E8BA95561DAB}"/>
            </a:ext>
            <a:ext uri="{147F2762-F138-4A5C-976F-8EAC2B608ADB}">
              <a16:predDERef xmlns:a16="http://schemas.microsoft.com/office/drawing/2014/main" pred="{61D0331F-3A79-4B93-98FD-4CC6077E9860}"/>
            </a:ext>
          </a:extLst>
        </xdr:cNvPr>
        <xdr:cNvSpPr txBox="1"/>
      </xdr:nvSpPr>
      <xdr:spPr>
        <a:xfrm>
          <a:off x="4984750" y="18745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298</xdr:row>
      <xdr:rowOff>0</xdr:rowOff>
    </xdr:from>
    <xdr:to>
      <xdr:col>3</xdr:col>
      <xdr:colOff>0</xdr:colOff>
      <xdr:row>299</xdr:row>
      <xdr:rowOff>6350</xdr:rowOff>
    </xdr:to>
    <xdr:sp macro="" textlink="">
      <xdr:nvSpPr>
        <xdr:cNvPr id="189" name="TextBox 188">
          <a:extLst>
            <a:ext uri="{FF2B5EF4-FFF2-40B4-BE49-F238E27FC236}">
              <a16:creationId xmlns:a16="http://schemas.microsoft.com/office/drawing/2014/main" id="{A361BF16-DA14-48BB-8F88-B5DC042A68C1}"/>
            </a:ext>
            <a:ext uri="{147F2762-F138-4A5C-976F-8EAC2B608ADB}">
              <a16:predDERef xmlns:a16="http://schemas.microsoft.com/office/drawing/2014/main" pred="{A403F8DF-4505-499E-B4F6-E8BA95561DAB}"/>
            </a:ext>
          </a:extLst>
        </xdr:cNvPr>
        <xdr:cNvSpPr txBox="1"/>
      </xdr:nvSpPr>
      <xdr:spPr>
        <a:xfrm>
          <a:off x="4984750" y="61645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538</xdr:row>
      <xdr:rowOff>0</xdr:rowOff>
    </xdr:from>
    <xdr:to>
      <xdr:col>3</xdr:col>
      <xdr:colOff>0</xdr:colOff>
      <xdr:row>539</xdr:row>
      <xdr:rowOff>6350</xdr:rowOff>
    </xdr:to>
    <xdr:sp macro="" textlink="">
      <xdr:nvSpPr>
        <xdr:cNvPr id="190" name="TextBox 189">
          <a:extLst>
            <a:ext uri="{FF2B5EF4-FFF2-40B4-BE49-F238E27FC236}">
              <a16:creationId xmlns:a16="http://schemas.microsoft.com/office/drawing/2014/main" id="{08E6449A-E194-481B-A1E4-CC9C89A94E8F}"/>
            </a:ext>
            <a:ext uri="{147F2762-F138-4A5C-976F-8EAC2B608ADB}">
              <a16:predDERef xmlns:a16="http://schemas.microsoft.com/office/drawing/2014/main" pred="{A361BF16-DA14-48BB-8F88-B5DC042A68C1}"/>
            </a:ext>
          </a:extLst>
        </xdr:cNvPr>
        <xdr:cNvSpPr txBox="1"/>
      </xdr:nvSpPr>
      <xdr:spPr>
        <a:xfrm>
          <a:off x="4984750" y="113969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524</xdr:row>
      <xdr:rowOff>0</xdr:rowOff>
    </xdr:from>
    <xdr:to>
      <xdr:col>3</xdr:col>
      <xdr:colOff>0</xdr:colOff>
      <xdr:row>525</xdr:row>
      <xdr:rowOff>6350</xdr:rowOff>
    </xdr:to>
    <xdr:sp macro="" textlink="">
      <xdr:nvSpPr>
        <xdr:cNvPr id="191" name="TextBox 190">
          <a:extLst>
            <a:ext uri="{FF2B5EF4-FFF2-40B4-BE49-F238E27FC236}">
              <a16:creationId xmlns:a16="http://schemas.microsoft.com/office/drawing/2014/main" id="{30868160-6F38-4FC9-8F16-F548B2C86EE9}"/>
            </a:ext>
            <a:ext uri="{147F2762-F138-4A5C-976F-8EAC2B608ADB}">
              <a16:predDERef xmlns:a16="http://schemas.microsoft.com/office/drawing/2014/main" pred="{08E6449A-E194-481B-A1E4-CC9C89A94E8F}"/>
            </a:ext>
          </a:extLst>
        </xdr:cNvPr>
        <xdr:cNvSpPr txBox="1"/>
      </xdr:nvSpPr>
      <xdr:spPr>
        <a:xfrm>
          <a:off x="4984750" y="111074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Amount in $</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294</xdr:row>
      <xdr:rowOff>0</xdr:rowOff>
    </xdr:from>
    <xdr:to>
      <xdr:col>3</xdr:col>
      <xdr:colOff>0</xdr:colOff>
      <xdr:row>295</xdr:row>
      <xdr:rowOff>6350</xdr:rowOff>
    </xdr:to>
    <xdr:sp macro="" textlink="">
      <xdr:nvSpPr>
        <xdr:cNvPr id="192" name="TextBox 191">
          <a:extLst>
            <a:ext uri="{FF2B5EF4-FFF2-40B4-BE49-F238E27FC236}">
              <a16:creationId xmlns:a16="http://schemas.microsoft.com/office/drawing/2014/main" id="{DE1153A7-1732-408F-BA2C-28392DB84677}"/>
            </a:ext>
            <a:ext uri="{147F2762-F138-4A5C-976F-8EAC2B608ADB}">
              <a16:predDERef xmlns:a16="http://schemas.microsoft.com/office/drawing/2014/main" pred="{30868160-6F38-4FC9-8F16-F548B2C86EE9}"/>
            </a:ext>
          </a:extLst>
        </xdr:cNvPr>
        <xdr:cNvSpPr txBox="1"/>
      </xdr:nvSpPr>
      <xdr:spPr>
        <a:xfrm>
          <a:off x="4984750" y="60731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89</xdr:row>
      <xdr:rowOff>0</xdr:rowOff>
    </xdr:from>
    <xdr:to>
      <xdr:col>2</xdr:col>
      <xdr:colOff>19050</xdr:colOff>
      <xdr:row>90</xdr:row>
      <xdr:rowOff>31749</xdr:rowOff>
    </xdr:to>
    <xdr:sp macro="" textlink="">
      <xdr:nvSpPr>
        <xdr:cNvPr id="4" name="TextBox 3">
          <a:extLst>
            <a:ext uri="{FF2B5EF4-FFF2-40B4-BE49-F238E27FC236}">
              <a16:creationId xmlns:a16="http://schemas.microsoft.com/office/drawing/2014/main" id="{41101EA0-9B8B-45D1-A846-3A756BB84B9B}"/>
            </a:ext>
          </a:extLst>
        </xdr:cNvPr>
        <xdr:cNvSpPr txBox="1"/>
      </xdr:nvSpPr>
      <xdr:spPr>
        <a:xfrm>
          <a:off x="607786" y="17825357"/>
          <a:ext cx="3983264" cy="2131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Waiting List</a:t>
          </a:r>
        </a:p>
      </xdr:txBody>
    </xdr:sp>
    <xdr:clientData/>
  </xdr:twoCellAnchor>
  <xdr:twoCellAnchor>
    <xdr:from>
      <xdr:col>2</xdr:col>
      <xdr:colOff>0</xdr:colOff>
      <xdr:row>141</xdr:row>
      <xdr:rowOff>0</xdr:rowOff>
    </xdr:from>
    <xdr:to>
      <xdr:col>3</xdr:col>
      <xdr:colOff>0</xdr:colOff>
      <xdr:row>141</xdr:row>
      <xdr:rowOff>222250</xdr:rowOff>
    </xdr:to>
    <xdr:sp macro="" textlink="">
      <xdr:nvSpPr>
        <xdr:cNvPr id="76" name="TextBox 75">
          <a:extLst>
            <a:ext uri="{FF2B5EF4-FFF2-40B4-BE49-F238E27FC236}">
              <a16:creationId xmlns:a16="http://schemas.microsoft.com/office/drawing/2014/main" id="{FDC62962-3BE1-4082-AC42-0B9236200B2B}"/>
            </a:ext>
            <a:ext uri="{147F2762-F138-4A5C-976F-8EAC2B608ADB}">
              <a16:predDERef xmlns:a16="http://schemas.microsoft.com/office/drawing/2014/main" pred="{41101EA0-9B8B-45D1-A846-3A756BB84B9B}"/>
            </a:ext>
          </a:extLst>
        </xdr:cNvPr>
        <xdr:cNvSpPr txBox="1"/>
      </xdr:nvSpPr>
      <xdr:spPr>
        <a:xfrm>
          <a:off x="4565650" y="28765500"/>
          <a:ext cx="32829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518</xdr:row>
      <xdr:rowOff>0</xdr:rowOff>
    </xdr:from>
    <xdr:to>
      <xdr:col>3</xdr:col>
      <xdr:colOff>0</xdr:colOff>
      <xdr:row>519</xdr:row>
      <xdr:rowOff>12700</xdr:rowOff>
    </xdr:to>
    <xdr:sp macro="" textlink="">
      <xdr:nvSpPr>
        <xdr:cNvPr id="64" name="TextBox 63">
          <a:extLst>
            <a:ext uri="{FF2B5EF4-FFF2-40B4-BE49-F238E27FC236}">
              <a16:creationId xmlns:a16="http://schemas.microsoft.com/office/drawing/2014/main" id="{C127BD13-3253-4F1A-B4BC-50077A765D95}"/>
            </a:ext>
            <a:ext uri="{147F2762-F138-4A5C-976F-8EAC2B608ADB}">
              <a16:predDERef xmlns:a16="http://schemas.microsoft.com/office/drawing/2014/main" pred="{FDC62962-3BE1-4082-AC42-0B9236200B2B}"/>
            </a:ext>
          </a:extLst>
        </xdr:cNvPr>
        <xdr:cNvSpPr txBox="1"/>
      </xdr:nvSpPr>
      <xdr:spPr>
        <a:xfrm>
          <a:off x="4565650" y="111791750"/>
          <a:ext cx="3371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r>
            <a:rPr lang="en-US" sz="1100" b="1" baseline="0">
              <a:solidFill>
                <a:schemeClr val="dk1"/>
              </a:solidFill>
              <a:effectLst/>
              <a:latin typeface="+mn-lt"/>
              <a:ea typeface="+mn-ea"/>
              <a:cs typeface="+mn-cs"/>
            </a:rPr>
            <a:t> of weeks</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152400</xdr:rowOff>
    </xdr:to>
    <xdr:sp macro="" textlink="">
      <xdr:nvSpPr>
        <xdr:cNvPr id="2" name="TextBox 1">
          <a:extLst>
            <a:ext uri="{FF2B5EF4-FFF2-40B4-BE49-F238E27FC236}">
              <a16:creationId xmlns:a16="http://schemas.microsoft.com/office/drawing/2014/main" id="{0DD5335E-C087-4816-9242-D899D51DE834}"/>
            </a:ext>
          </a:extLst>
        </xdr:cNvPr>
        <xdr:cNvSpPr txBox="1"/>
      </xdr:nvSpPr>
      <xdr:spPr>
        <a:xfrm>
          <a:off x="609600" y="184150"/>
          <a:ext cx="10458450" cy="336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D. TRANSFER ADMISSION</a:t>
          </a:r>
        </a:p>
      </xdr:txBody>
    </xdr:sp>
    <xdr:clientData/>
  </xdr:twoCellAnchor>
  <xdr:twoCellAnchor>
    <xdr:from>
      <xdr:col>1</xdr:col>
      <xdr:colOff>0</xdr:colOff>
      <xdr:row>4</xdr:row>
      <xdr:rowOff>0</xdr:rowOff>
    </xdr:from>
    <xdr:to>
      <xdr:col>3</xdr:col>
      <xdr:colOff>0</xdr:colOff>
      <xdr:row>5</xdr:row>
      <xdr:rowOff>146050</xdr:rowOff>
    </xdr:to>
    <xdr:sp macro="" textlink="">
      <xdr:nvSpPr>
        <xdr:cNvPr id="3" name="TextBox 2">
          <a:extLst>
            <a:ext uri="{FF2B5EF4-FFF2-40B4-BE49-F238E27FC236}">
              <a16:creationId xmlns:a16="http://schemas.microsoft.com/office/drawing/2014/main" id="{D3FF5BE9-122C-4035-98C0-20A47CA32287}"/>
            </a:ext>
            <a:ext uri="{147F2762-F138-4A5C-976F-8EAC2B608ADB}">
              <a16:predDERef xmlns:a16="http://schemas.microsoft.com/office/drawing/2014/main" pred="{0DD5335E-C087-4816-9242-D899D51DE834}"/>
            </a:ext>
          </a:extLst>
        </xdr:cNvPr>
        <xdr:cNvSpPr txBox="1"/>
      </xdr:nvSpPr>
      <xdr:spPr>
        <a:xfrm>
          <a:off x="609600" y="552450"/>
          <a:ext cx="9556750" cy="33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D1-D2: Fall Applicants</a:t>
          </a:r>
          <a:r>
            <a:rPr lang="en-US"/>
            <a:t> </a:t>
          </a:r>
          <a:endParaRPr lang="en-US" sz="1100"/>
        </a:p>
      </xdr:txBody>
    </xdr:sp>
    <xdr:clientData/>
  </xdr:twoCellAnchor>
  <xdr:twoCellAnchor>
    <xdr:from>
      <xdr:col>1</xdr:col>
      <xdr:colOff>19050</xdr:colOff>
      <xdr:row>16</xdr:row>
      <xdr:rowOff>171450</xdr:rowOff>
    </xdr:from>
    <xdr:to>
      <xdr:col>2</xdr:col>
      <xdr:colOff>38100</xdr:colOff>
      <xdr:row>18</xdr:row>
      <xdr:rowOff>19050</xdr:rowOff>
    </xdr:to>
    <xdr:sp macro="" textlink="">
      <xdr:nvSpPr>
        <xdr:cNvPr id="6" name="TextBox 5">
          <a:extLst>
            <a:ext uri="{FF2B5EF4-FFF2-40B4-BE49-F238E27FC236}">
              <a16:creationId xmlns:a16="http://schemas.microsoft.com/office/drawing/2014/main" id="{E7B7413E-1D84-429C-B9E2-5C0F14919B2C}"/>
            </a:ext>
            <a:ext uri="{147F2762-F138-4A5C-976F-8EAC2B608ADB}">
              <a16:predDERef xmlns:a16="http://schemas.microsoft.com/office/drawing/2014/main" pred="{D3FF5BE9-122C-4035-98C0-20A47CA32287}"/>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r>
            <a:rPr lang="en-US" sz="1100" b="1">
              <a:solidFill>
                <a:schemeClr val="dk1"/>
              </a:solidFill>
              <a:latin typeface="+mn-lt"/>
              <a:ea typeface="+mn-lt"/>
              <a:cs typeface="+mn-lt"/>
            </a:rPr>
            <a:t>Transfer Admission Applicants</a:t>
          </a:r>
        </a:p>
      </xdr:txBody>
    </xdr:sp>
    <xdr:clientData/>
  </xdr:twoCellAnchor>
  <xdr:twoCellAnchor>
    <xdr:from>
      <xdr:col>1</xdr:col>
      <xdr:colOff>0</xdr:colOff>
      <xdr:row>25</xdr:row>
      <xdr:rowOff>0</xdr:rowOff>
    </xdr:from>
    <xdr:to>
      <xdr:col>2</xdr:col>
      <xdr:colOff>19050</xdr:colOff>
      <xdr:row>26</xdr:row>
      <xdr:rowOff>31750</xdr:rowOff>
    </xdr:to>
    <xdr:sp macro="" textlink="">
      <xdr:nvSpPr>
        <xdr:cNvPr id="8" name="TextBox 7">
          <a:extLst>
            <a:ext uri="{FF2B5EF4-FFF2-40B4-BE49-F238E27FC236}">
              <a16:creationId xmlns:a16="http://schemas.microsoft.com/office/drawing/2014/main" id="{AAD52831-D7EB-4E7F-8761-62E831723D72}"/>
            </a:ext>
          </a:extLst>
        </xdr:cNvPr>
        <xdr:cNvSpPr txBox="1"/>
      </xdr:nvSpPr>
      <xdr:spPr>
        <a:xfrm>
          <a:off x="609600" y="46037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1</xdr:col>
      <xdr:colOff>0</xdr:colOff>
      <xdr:row>32</xdr:row>
      <xdr:rowOff>0</xdr:rowOff>
    </xdr:from>
    <xdr:to>
      <xdr:col>2</xdr:col>
      <xdr:colOff>19050</xdr:colOff>
      <xdr:row>33</xdr:row>
      <xdr:rowOff>31750</xdr:rowOff>
    </xdr:to>
    <xdr:sp macro="" textlink="">
      <xdr:nvSpPr>
        <xdr:cNvPr id="10" name="TextBox 9">
          <a:extLst>
            <a:ext uri="{FF2B5EF4-FFF2-40B4-BE49-F238E27FC236}">
              <a16:creationId xmlns:a16="http://schemas.microsoft.com/office/drawing/2014/main" id="{99CD1962-6611-4EC9-A263-3176D1EF5924}"/>
            </a:ext>
          </a:extLst>
        </xdr:cNvPr>
        <xdr:cNvSpPr txBox="1"/>
      </xdr:nvSpPr>
      <xdr:spPr>
        <a:xfrm>
          <a:off x="609600" y="57086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1</xdr:col>
      <xdr:colOff>12700</xdr:colOff>
      <xdr:row>11</xdr:row>
      <xdr:rowOff>57150</xdr:rowOff>
    </xdr:from>
    <xdr:to>
      <xdr:col>2</xdr:col>
      <xdr:colOff>2921000</xdr:colOff>
      <xdr:row>15</xdr:row>
      <xdr:rowOff>158750</xdr:rowOff>
    </xdr:to>
    <xdr:sp macro="" textlink="">
      <xdr:nvSpPr>
        <xdr:cNvPr id="12" name="TextBox 11">
          <a:extLst>
            <a:ext uri="{FF2B5EF4-FFF2-40B4-BE49-F238E27FC236}">
              <a16:creationId xmlns:a16="http://schemas.microsoft.com/office/drawing/2014/main" id="{13B44EC2-293C-4435-BD27-710E937F64AC}"/>
            </a:ext>
          </a:extLst>
        </xdr:cNvPr>
        <xdr:cNvSpPr txBox="1"/>
      </xdr:nvSpPr>
      <xdr:spPr>
        <a:xfrm>
          <a:off x="520700" y="1885950"/>
          <a:ext cx="6064250" cy="8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Provide the number of students who applied, were admitted, and enrolled as degree-seeking transfer students in Fall 2024.</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If your institution collects and reports non-binary gender data, please use the "Another Gender" category.</a:t>
          </a:r>
          <a:endParaRPr lang="en-US" sz="1100" b="1"/>
        </a:p>
      </xdr:txBody>
    </xdr:sp>
    <xdr:clientData/>
  </xdr:twoCellAnchor>
  <xdr:twoCellAnchor>
    <xdr:from>
      <xdr:col>1</xdr:col>
      <xdr:colOff>19050</xdr:colOff>
      <xdr:row>24</xdr:row>
      <xdr:rowOff>171450</xdr:rowOff>
    </xdr:from>
    <xdr:to>
      <xdr:col>2</xdr:col>
      <xdr:colOff>38100</xdr:colOff>
      <xdr:row>26</xdr:row>
      <xdr:rowOff>19050</xdr:rowOff>
    </xdr:to>
    <xdr:sp macro="" textlink="">
      <xdr:nvSpPr>
        <xdr:cNvPr id="13" name="TextBox 12">
          <a:extLst>
            <a:ext uri="{FF2B5EF4-FFF2-40B4-BE49-F238E27FC236}">
              <a16:creationId xmlns:a16="http://schemas.microsoft.com/office/drawing/2014/main" id="{B4B8ABD4-48F8-49DC-AC82-E3F517BCF3AC}"/>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Admitted</a:t>
          </a:r>
        </a:p>
      </xdr:txBody>
    </xdr:sp>
    <xdr:clientData/>
  </xdr:twoCellAnchor>
  <xdr:twoCellAnchor>
    <xdr:from>
      <xdr:col>1</xdr:col>
      <xdr:colOff>19050</xdr:colOff>
      <xdr:row>31</xdr:row>
      <xdr:rowOff>171450</xdr:rowOff>
    </xdr:from>
    <xdr:to>
      <xdr:col>2</xdr:col>
      <xdr:colOff>38100</xdr:colOff>
      <xdr:row>33</xdr:row>
      <xdr:rowOff>19050</xdr:rowOff>
    </xdr:to>
    <xdr:sp macro="" textlink="">
      <xdr:nvSpPr>
        <xdr:cNvPr id="15" name="TextBox 14">
          <a:extLst>
            <a:ext uri="{FF2B5EF4-FFF2-40B4-BE49-F238E27FC236}">
              <a16:creationId xmlns:a16="http://schemas.microsoft.com/office/drawing/2014/main" id="{0BBB2B81-93EA-4D06-8B19-3DB1AB96E0F2}"/>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Enrolled</a:t>
          </a:r>
        </a:p>
      </xdr:txBody>
    </xdr:sp>
    <xdr:clientData/>
  </xdr:twoCellAnchor>
  <xdr:twoCellAnchor>
    <xdr:from>
      <xdr:col>1</xdr:col>
      <xdr:colOff>0</xdr:colOff>
      <xdr:row>39</xdr:row>
      <xdr:rowOff>0</xdr:rowOff>
    </xdr:from>
    <xdr:to>
      <xdr:col>3</xdr:col>
      <xdr:colOff>0</xdr:colOff>
      <xdr:row>41</xdr:row>
      <xdr:rowOff>114300</xdr:rowOff>
    </xdr:to>
    <xdr:sp macro="" textlink="">
      <xdr:nvSpPr>
        <xdr:cNvPr id="17" name="TextBox 16">
          <a:extLst>
            <a:ext uri="{FF2B5EF4-FFF2-40B4-BE49-F238E27FC236}">
              <a16:creationId xmlns:a16="http://schemas.microsoft.com/office/drawing/2014/main" id="{6CD000A3-A660-4963-89A9-527D1ECD574C}"/>
            </a:ext>
            <a:ext uri="{147F2762-F138-4A5C-976F-8EAC2B608ADB}">
              <a16:predDERef xmlns:a16="http://schemas.microsoft.com/office/drawing/2014/main" pred="{0BBB2B81-93EA-4D06-8B19-3DB1AB96E0F2}"/>
            </a:ext>
          </a:extLst>
        </xdr:cNvPr>
        <xdr:cNvSpPr txBox="1"/>
      </xdr:nvSpPr>
      <xdr:spPr>
        <a:xfrm>
          <a:off x="508000" y="7772400"/>
          <a:ext cx="6102350" cy="46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D3-D11: Application for Admission</a:t>
          </a:r>
          <a:r>
            <a:rPr lang="en-US"/>
            <a:t> </a:t>
          </a:r>
        </a:p>
        <a:p>
          <a:r>
            <a:rPr lang="en-US" sz="1100" b="0" i="0" u="none" strike="noStrike">
              <a:solidFill>
                <a:schemeClr val="dk1"/>
              </a:solidFill>
              <a:effectLst/>
              <a:latin typeface="+mn-lt"/>
              <a:ea typeface="+mn-ea"/>
              <a:cs typeface="+mn-cs"/>
            </a:rPr>
            <a:t>Indicate terms for which transfers may enroll:</a:t>
          </a:r>
          <a:r>
            <a:rPr lang="en-US"/>
            <a:t> </a:t>
          </a:r>
          <a:endParaRPr lang="en-US" sz="1100" b="1"/>
        </a:p>
      </xdr:txBody>
    </xdr:sp>
    <xdr:clientData/>
  </xdr:twoCellAnchor>
  <xdr:twoCellAnchor>
    <xdr:from>
      <xdr:col>1</xdr:col>
      <xdr:colOff>0</xdr:colOff>
      <xdr:row>64</xdr:row>
      <xdr:rowOff>0</xdr:rowOff>
    </xdr:from>
    <xdr:to>
      <xdr:col>2</xdr:col>
      <xdr:colOff>38100</xdr:colOff>
      <xdr:row>65</xdr:row>
      <xdr:rowOff>12700</xdr:rowOff>
    </xdr:to>
    <xdr:sp macro="" textlink="">
      <xdr:nvSpPr>
        <xdr:cNvPr id="24" name="TextBox 23">
          <a:extLst>
            <a:ext uri="{FF2B5EF4-FFF2-40B4-BE49-F238E27FC236}">
              <a16:creationId xmlns:a16="http://schemas.microsoft.com/office/drawing/2014/main" id="{94ABDF4C-DC52-4364-ABE8-078616CB6257}"/>
            </a:ext>
          </a:extLst>
        </xdr:cNvPr>
        <xdr:cNvSpPr txBox="1"/>
      </xdr:nvSpPr>
      <xdr:spPr>
        <a:xfrm>
          <a:off x="609600" y="106807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Requirements</a:t>
          </a:r>
        </a:p>
      </xdr:txBody>
    </xdr:sp>
    <xdr:clientData/>
  </xdr:twoCellAnchor>
  <xdr:twoCellAnchor>
    <xdr:from>
      <xdr:col>2</xdr:col>
      <xdr:colOff>0</xdr:colOff>
      <xdr:row>64</xdr:row>
      <xdr:rowOff>0</xdr:rowOff>
    </xdr:from>
    <xdr:to>
      <xdr:col>3</xdr:col>
      <xdr:colOff>0</xdr:colOff>
      <xdr:row>65</xdr:row>
      <xdr:rowOff>6350</xdr:rowOff>
    </xdr:to>
    <xdr:sp macro="" textlink="">
      <xdr:nvSpPr>
        <xdr:cNvPr id="25" name="TextBox 24">
          <a:extLst>
            <a:ext uri="{FF2B5EF4-FFF2-40B4-BE49-F238E27FC236}">
              <a16:creationId xmlns:a16="http://schemas.microsoft.com/office/drawing/2014/main" id="{EF0103A3-9AAF-4CA1-8638-B2DEA72FE44E}"/>
            </a:ext>
          </a:extLst>
        </xdr:cNvPr>
        <xdr:cNvSpPr txBox="1"/>
      </xdr:nvSpPr>
      <xdr:spPr>
        <a:xfrm>
          <a:off x="3816350" y="12217400"/>
          <a:ext cx="266065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a:p>
          <a:pPr algn="l"/>
          <a:endParaRPr lang="en-US" sz="1100" b="1"/>
        </a:p>
        <a:p>
          <a:pPr algn="l"/>
          <a:endParaRPr lang="en-US" sz="1100" b="1"/>
        </a:p>
      </xdr:txBody>
    </xdr:sp>
    <xdr:clientData/>
  </xdr:twoCellAnchor>
  <xdr:twoCellAnchor>
    <xdr:from>
      <xdr:col>2</xdr:col>
      <xdr:colOff>0</xdr:colOff>
      <xdr:row>72</xdr:row>
      <xdr:rowOff>0</xdr:rowOff>
    </xdr:from>
    <xdr:to>
      <xdr:col>3</xdr:col>
      <xdr:colOff>0</xdr:colOff>
      <xdr:row>73</xdr:row>
      <xdr:rowOff>6350</xdr:rowOff>
    </xdr:to>
    <xdr:sp macro="" textlink="">
      <xdr:nvSpPr>
        <xdr:cNvPr id="27" name="TextBox 26">
          <a:extLst>
            <a:ext uri="{FF2B5EF4-FFF2-40B4-BE49-F238E27FC236}">
              <a16:creationId xmlns:a16="http://schemas.microsoft.com/office/drawing/2014/main" id="{02347E4E-5A7C-40FD-A499-FE8F6CBB5A3F}"/>
            </a:ext>
            <a:ext uri="{147F2762-F138-4A5C-976F-8EAC2B608ADB}">
              <a16:predDERef xmlns:a16="http://schemas.microsoft.com/office/drawing/2014/main" pred="{EF0103A3-9AAF-4CA1-8638-B2DEA72FE44E}"/>
            </a:ext>
          </a:extLst>
        </xdr:cNvPr>
        <xdr:cNvSpPr txBox="1"/>
      </xdr:nvSpPr>
      <xdr:spPr>
        <a:xfrm>
          <a:off x="3505200" y="14084300"/>
          <a:ext cx="24447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GPA</a:t>
          </a:r>
        </a:p>
        <a:p>
          <a:pPr algn="l"/>
          <a:endParaRPr lang="en-US" sz="1100" b="1"/>
        </a:p>
        <a:p>
          <a:pPr algn="l"/>
          <a:endParaRPr lang="en-US" sz="1100" b="1"/>
        </a:p>
      </xdr:txBody>
    </xdr:sp>
    <xdr:clientData/>
  </xdr:twoCellAnchor>
  <xdr:twoCellAnchor>
    <xdr:from>
      <xdr:col>2</xdr:col>
      <xdr:colOff>0</xdr:colOff>
      <xdr:row>78</xdr:row>
      <xdr:rowOff>0</xdr:rowOff>
    </xdr:from>
    <xdr:to>
      <xdr:col>3</xdr:col>
      <xdr:colOff>0</xdr:colOff>
      <xdr:row>79</xdr:row>
      <xdr:rowOff>25400</xdr:rowOff>
    </xdr:to>
    <xdr:sp macro="" textlink="">
      <xdr:nvSpPr>
        <xdr:cNvPr id="29" name="TextBox 28">
          <a:extLst>
            <a:ext uri="{FF2B5EF4-FFF2-40B4-BE49-F238E27FC236}">
              <a16:creationId xmlns:a16="http://schemas.microsoft.com/office/drawing/2014/main" id="{86150684-24A3-44FF-95EC-B3B79AE3BC77}"/>
            </a:ext>
            <a:ext uri="{147F2762-F138-4A5C-976F-8EAC2B608ADB}">
              <a16:predDERef xmlns:a16="http://schemas.microsoft.com/office/drawing/2014/main" pred="{02347E4E-5A7C-40FD-A499-FE8F6CBB5A3F}"/>
            </a:ext>
          </a:extLst>
        </xdr:cNvPr>
        <xdr:cNvSpPr txBox="1"/>
      </xdr:nvSpPr>
      <xdr:spPr>
        <a:xfrm>
          <a:off x="3816350" y="16484600"/>
          <a:ext cx="294005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 (no</a:t>
          </a:r>
          <a:r>
            <a:rPr lang="en-US" sz="1100" b="1" baseline="0"/>
            <a:t> URLs please)</a:t>
          </a:r>
          <a:endParaRPr lang="en-US" sz="1100" b="1"/>
        </a:p>
        <a:p>
          <a:pPr algn="l"/>
          <a:endParaRPr lang="en-US" sz="1100" b="1"/>
        </a:p>
        <a:p>
          <a:pPr algn="l"/>
          <a:endParaRPr lang="en-US" sz="1100" b="1"/>
        </a:p>
      </xdr:txBody>
    </xdr:sp>
    <xdr:clientData/>
  </xdr:twoCellAnchor>
  <xdr:twoCellAnchor>
    <xdr:from>
      <xdr:col>1</xdr:col>
      <xdr:colOff>0</xdr:colOff>
      <xdr:row>82</xdr:row>
      <xdr:rowOff>0</xdr:rowOff>
    </xdr:from>
    <xdr:to>
      <xdr:col>2</xdr:col>
      <xdr:colOff>2057400</xdr:colOff>
      <xdr:row>85</xdr:row>
      <xdr:rowOff>88900</xdr:rowOff>
    </xdr:to>
    <xdr:sp macro="" textlink="">
      <xdr:nvSpPr>
        <xdr:cNvPr id="30" name="TextBox 29">
          <a:extLst>
            <a:ext uri="{FF2B5EF4-FFF2-40B4-BE49-F238E27FC236}">
              <a16:creationId xmlns:a16="http://schemas.microsoft.com/office/drawing/2014/main" id="{61D88B6B-8A3D-4223-8C4F-AF6658290DD9}"/>
            </a:ext>
          </a:extLst>
        </xdr:cNvPr>
        <xdr:cNvSpPr txBox="1"/>
      </xdr:nvSpPr>
      <xdr:spPr>
        <a:xfrm>
          <a:off x="508000" y="18059400"/>
          <a:ext cx="5213350" cy="6223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List application priority, closing, notification, and candidate reply dates for transfer students. If applications are reviewed on a continuous or rolling basis, place a check mark in the “Rolling admission” column.</a:t>
          </a:r>
          <a:endParaRPr lang="en-US" sz="1100" b="1"/>
        </a:p>
      </xdr:txBody>
    </xdr:sp>
    <xdr:clientData/>
  </xdr:twoCellAnchor>
  <xdr:twoCellAnchor>
    <xdr:from>
      <xdr:col>1</xdr:col>
      <xdr:colOff>0</xdr:colOff>
      <xdr:row>86</xdr:row>
      <xdr:rowOff>0</xdr:rowOff>
    </xdr:from>
    <xdr:to>
      <xdr:col>2</xdr:col>
      <xdr:colOff>38100</xdr:colOff>
      <xdr:row>87</xdr:row>
      <xdr:rowOff>12700</xdr:rowOff>
    </xdr:to>
    <xdr:sp macro="" textlink="">
      <xdr:nvSpPr>
        <xdr:cNvPr id="31" name="TextBox 30">
          <a:extLst>
            <a:ext uri="{FF2B5EF4-FFF2-40B4-BE49-F238E27FC236}">
              <a16:creationId xmlns:a16="http://schemas.microsoft.com/office/drawing/2014/main" id="{4EBF77B7-7EBC-4162-978C-169D8484AFB1}"/>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86</xdr:row>
      <xdr:rowOff>0</xdr:rowOff>
    </xdr:from>
    <xdr:to>
      <xdr:col>3</xdr:col>
      <xdr:colOff>0</xdr:colOff>
      <xdr:row>87</xdr:row>
      <xdr:rowOff>0</xdr:rowOff>
    </xdr:to>
    <xdr:sp macro="" textlink="">
      <xdr:nvSpPr>
        <xdr:cNvPr id="32" name="TextBox 31">
          <a:extLst>
            <a:ext uri="{FF2B5EF4-FFF2-40B4-BE49-F238E27FC236}">
              <a16:creationId xmlns:a16="http://schemas.microsoft.com/office/drawing/2014/main" id="{2242EBDE-561E-4CE7-A92A-C34F813BB99F}"/>
            </a:ext>
            <a:ext uri="{147F2762-F138-4A5C-976F-8EAC2B608ADB}">
              <a16:predDERef xmlns:a16="http://schemas.microsoft.com/office/drawing/2014/main" pred="{4EBF77B7-7EBC-4162-978C-169D8484AFB1}"/>
            </a:ext>
          </a:extLst>
        </xdr:cNvPr>
        <xdr:cNvSpPr txBox="1"/>
      </xdr:nvSpPr>
      <xdr:spPr>
        <a:xfrm>
          <a:off x="3816350" y="18135600"/>
          <a:ext cx="2933700" cy="177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Priority</a:t>
          </a:r>
          <a:r>
            <a:rPr lang="en-US" sz="1100" b="1" baseline="0"/>
            <a:t> Date</a:t>
          </a:r>
          <a:endParaRPr lang="en-US" sz="1100" b="1"/>
        </a:p>
        <a:p>
          <a:pPr algn="l"/>
          <a:endParaRPr lang="en-US" sz="1100" b="1"/>
        </a:p>
        <a:p>
          <a:pPr algn="l"/>
          <a:endParaRPr lang="en-US" sz="1100" b="1"/>
        </a:p>
      </xdr:txBody>
    </xdr:sp>
    <xdr:clientData/>
  </xdr:twoCellAnchor>
  <xdr:twoCellAnchor>
    <xdr:from>
      <xdr:col>1</xdr:col>
      <xdr:colOff>0</xdr:colOff>
      <xdr:row>92</xdr:row>
      <xdr:rowOff>0</xdr:rowOff>
    </xdr:from>
    <xdr:to>
      <xdr:col>2</xdr:col>
      <xdr:colOff>38100</xdr:colOff>
      <xdr:row>93</xdr:row>
      <xdr:rowOff>12700</xdr:rowOff>
    </xdr:to>
    <xdr:sp macro="" textlink="">
      <xdr:nvSpPr>
        <xdr:cNvPr id="37" name="TextBox 36">
          <a:extLst>
            <a:ext uri="{FF2B5EF4-FFF2-40B4-BE49-F238E27FC236}">
              <a16:creationId xmlns:a16="http://schemas.microsoft.com/office/drawing/2014/main" id="{1C226C03-9808-4168-B791-6600F603187D}"/>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92</xdr:row>
      <xdr:rowOff>0</xdr:rowOff>
    </xdr:from>
    <xdr:to>
      <xdr:col>3</xdr:col>
      <xdr:colOff>0</xdr:colOff>
      <xdr:row>93</xdr:row>
      <xdr:rowOff>19050</xdr:rowOff>
    </xdr:to>
    <xdr:sp macro="" textlink="">
      <xdr:nvSpPr>
        <xdr:cNvPr id="38" name="TextBox 37">
          <a:extLst>
            <a:ext uri="{FF2B5EF4-FFF2-40B4-BE49-F238E27FC236}">
              <a16:creationId xmlns:a16="http://schemas.microsoft.com/office/drawing/2014/main" id="{1434ED00-A7A7-4D82-A562-5B85DC162EF3}"/>
            </a:ext>
            <a:ext uri="{147F2762-F138-4A5C-976F-8EAC2B608ADB}">
              <a16:predDERef xmlns:a16="http://schemas.microsoft.com/office/drawing/2014/main" pred="{1C226C03-9808-4168-B791-6600F603187D}"/>
            </a:ext>
          </a:extLst>
        </xdr:cNvPr>
        <xdr:cNvSpPr txBox="1"/>
      </xdr:nvSpPr>
      <xdr:spPr>
        <a:xfrm>
          <a:off x="3816350" y="19456400"/>
          <a:ext cx="29400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Closing Date</a:t>
          </a:r>
          <a:endParaRPr lang="en-US" sz="1100" b="1"/>
        </a:p>
        <a:p>
          <a:pPr algn="l"/>
          <a:endParaRPr lang="en-US" sz="1100" b="1"/>
        </a:p>
        <a:p>
          <a:pPr algn="l"/>
          <a:endParaRPr lang="en-US" sz="1100" b="1"/>
        </a:p>
      </xdr:txBody>
    </xdr:sp>
    <xdr:clientData/>
  </xdr:twoCellAnchor>
  <xdr:twoCellAnchor>
    <xdr:from>
      <xdr:col>1</xdr:col>
      <xdr:colOff>0</xdr:colOff>
      <xdr:row>98</xdr:row>
      <xdr:rowOff>0</xdr:rowOff>
    </xdr:from>
    <xdr:to>
      <xdr:col>2</xdr:col>
      <xdr:colOff>38100</xdr:colOff>
      <xdr:row>99</xdr:row>
      <xdr:rowOff>12700</xdr:rowOff>
    </xdr:to>
    <xdr:sp macro="" textlink="">
      <xdr:nvSpPr>
        <xdr:cNvPr id="39" name="TextBox 38">
          <a:extLst>
            <a:ext uri="{FF2B5EF4-FFF2-40B4-BE49-F238E27FC236}">
              <a16:creationId xmlns:a16="http://schemas.microsoft.com/office/drawing/2014/main" id="{8A336E2E-72C1-4F4D-A3FC-08D34C8B778C}"/>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98</xdr:row>
      <xdr:rowOff>0</xdr:rowOff>
    </xdr:from>
    <xdr:to>
      <xdr:col>3</xdr:col>
      <xdr:colOff>0</xdr:colOff>
      <xdr:row>99</xdr:row>
      <xdr:rowOff>12700</xdr:rowOff>
    </xdr:to>
    <xdr:sp macro="" textlink="">
      <xdr:nvSpPr>
        <xdr:cNvPr id="40" name="TextBox 39">
          <a:extLst>
            <a:ext uri="{FF2B5EF4-FFF2-40B4-BE49-F238E27FC236}">
              <a16:creationId xmlns:a16="http://schemas.microsoft.com/office/drawing/2014/main" id="{7C3500FB-57EC-4FA8-A31C-6789B58E2F55}"/>
            </a:ext>
            <a:ext uri="{147F2762-F138-4A5C-976F-8EAC2B608ADB}">
              <a16:predDERef xmlns:a16="http://schemas.microsoft.com/office/drawing/2014/main" pred="{8A336E2E-72C1-4F4D-A3FC-08D34C8B778C}"/>
            </a:ext>
          </a:extLst>
        </xdr:cNvPr>
        <xdr:cNvSpPr txBox="1"/>
      </xdr:nvSpPr>
      <xdr:spPr>
        <a:xfrm>
          <a:off x="3816350" y="20777200"/>
          <a:ext cx="29464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Notification Date</a:t>
          </a:r>
          <a:endParaRPr lang="en-US" sz="1100" b="1"/>
        </a:p>
        <a:p>
          <a:pPr algn="l"/>
          <a:endParaRPr lang="en-US" sz="1100" b="1"/>
        </a:p>
        <a:p>
          <a:pPr algn="l"/>
          <a:endParaRPr lang="en-US" sz="1100" b="1"/>
        </a:p>
      </xdr:txBody>
    </xdr:sp>
    <xdr:clientData/>
  </xdr:twoCellAnchor>
  <xdr:twoCellAnchor>
    <xdr:from>
      <xdr:col>1</xdr:col>
      <xdr:colOff>0</xdr:colOff>
      <xdr:row>104</xdr:row>
      <xdr:rowOff>0</xdr:rowOff>
    </xdr:from>
    <xdr:to>
      <xdr:col>2</xdr:col>
      <xdr:colOff>38100</xdr:colOff>
      <xdr:row>105</xdr:row>
      <xdr:rowOff>12700</xdr:rowOff>
    </xdr:to>
    <xdr:sp macro="" textlink="">
      <xdr:nvSpPr>
        <xdr:cNvPr id="41" name="TextBox 40">
          <a:extLst>
            <a:ext uri="{FF2B5EF4-FFF2-40B4-BE49-F238E27FC236}">
              <a16:creationId xmlns:a16="http://schemas.microsoft.com/office/drawing/2014/main" id="{24D516EE-95D6-4BB1-AF89-6893D59DEFD7}"/>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104</xdr:row>
      <xdr:rowOff>0</xdr:rowOff>
    </xdr:from>
    <xdr:to>
      <xdr:col>3</xdr:col>
      <xdr:colOff>0</xdr:colOff>
      <xdr:row>105</xdr:row>
      <xdr:rowOff>12700</xdr:rowOff>
    </xdr:to>
    <xdr:sp macro="" textlink="">
      <xdr:nvSpPr>
        <xdr:cNvPr id="42" name="TextBox 41">
          <a:extLst>
            <a:ext uri="{FF2B5EF4-FFF2-40B4-BE49-F238E27FC236}">
              <a16:creationId xmlns:a16="http://schemas.microsoft.com/office/drawing/2014/main" id="{DE87F7B1-F73B-4686-AEA0-B3DA3F3A3A6E}"/>
            </a:ext>
            <a:ext uri="{147F2762-F138-4A5C-976F-8EAC2B608ADB}">
              <a16:predDERef xmlns:a16="http://schemas.microsoft.com/office/drawing/2014/main" pred="{24D516EE-95D6-4BB1-AF89-6893D59DEFD7}"/>
            </a:ext>
          </a:extLst>
        </xdr:cNvPr>
        <xdr:cNvSpPr txBox="1"/>
      </xdr:nvSpPr>
      <xdr:spPr>
        <a:xfrm>
          <a:off x="3816350" y="21844000"/>
          <a:ext cx="29400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Reply</a:t>
          </a:r>
          <a:r>
            <a:rPr lang="en-US" sz="1100" b="1" baseline="0"/>
            <a:t> Date</a:t>
          </a:r>
          <a:endParaRPr lang="en-US" sz="1100" b="1"/>
        </a:p>
        <a:p>
          <a:pPr algn="l"/>
          <a:endParaRPr lang="en-US" sz="1100" b="1"/>
        </a:p>
        <a:p>
          <a:pPr algn="l"/>
          <a:endParaRPr lang="en-US" sz="1100" b="1"/>
        </a:p>
      </xdr:txBody>
    </xdr:sp>
    <xdr:clientData/>
  </xdr:twoCellAnchor>
  <xdr:twoCellAnchor>
    <xdr:from>
      <xdr:col>1</xdr:col>
      <xdr:colOff>0</xdr:colOff>
      <xdr:row>110</xdr:row>
      <xdr:rowOff>0</xdr:rowOff>
    </xdr:from>
    <xdr:to>
      <xdr:col>2</xdr:col>
      <xdr:colOff>38100</xdr:colOff>
      <xdr:row>111</xdr:row>
      <xdr:rowOff>12700</xdr:rowOff>
    </xdr:to>
    <xdr:sp macro="" textlink="">
      <xdr:nvSpPr>
        <xdr:cNvPr id="43" name="TextBox 42">
          <a:extLst>
            <a:ext uri="{FF2B5EF4-FFF2-40B4-BE49-F238E27FC236}">
              <a16:creationId xmlns:a16="http://schemas.microsoft.com/office/drawing/2014/main" id="{1D4E4FF6-A57B-4E51-9BC0-94AF5DD91415}"/>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110</xdr:row>
      <xdr:rowOff>0</xdr:rowOff>
    </xdr:from>
    <xdr:to>
      <xdr:col>3</xdr:col>
      <xdr:colOff>0</xdr:colOff>
      <xdr:row>111</xdr:row>
      <xdr:rowOff>25400</xdr:rowOff>
    </xdr:to>
    <xdr:sp macro="" textlink="">
      <xdr:nvSpPr>
        <xdr:cNvPr id="44" name="TextBox 43">
          <a:extLst>
            <a:ext uri="{FF2B5EF4-FFF2-40B4-BE49-F238E27FC236}">
              <a16:creationId xmlns:a16="http://schemas.microsoft.com/office/drawing/2014/main" id="{81BB1E7F-364E-4EF5-ADFF-FAC80F7B75EE}"/>
            </a:ext>
            <a:ext uri="{147F2762-F138-4A5C-976F-8EAC2B608ADB}">
              <a16:predDERef xmlns:a16="http://schemas.microsoft.com/office/drawing/2014/main" pred="{1D4E4FF6-A57B-4E51-9BC0-94AF5DD91415}"/>
            </a:ext>
          </a:extLst>
        </xdr:cNvPr>
        <xdr:cNvSpPr txBox="1"/>
      </xdr:nvSpPr>
      <xdr:spPr>
        <a:xfrm>
          <a:off x="3816350" y="22910800"/>
          <a:ext cx="29464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Rolling Admission</a:t>
          </a:r>
        </a:p>
        <a:p>
          <a:pPr algn="l"/>
          <a:endParaRPr lang="en-US" sz="1100" b="1"/>
        </a:p>
        <a:p>
          <a:pPr algn="l"/>
          <a:endParaRPr lang="en-US" sz="1100" b="1"/>
        </a:p>
      </xdr:txBody>
    </xdr:sp>
    <xdr:clientData/>
  </xdr:twoCellAnchor>
  <xdr:twoCellAnchor>
    <xdr:from>
      <xdr:col>2</xdr:col>
      <xdr:colOff>6350</xdr:colOff>
      <xdr:row>116</xdr:row>
      <xdr:rowOff>12700</xdr:rowOff>
    </xdr:from>
    <xdr:to>
      <xdr:col>3</xdr:col>
      <xdr:colOff>0</xdr:colOff>
      <xdr:row>117</xdr:row>
      <xdr:rowOff>38100</xdr:rowOff>
    </xdr:to>
    <xdr:sp macro="" textlink="">
      <xdr:nvSpPr>
        <xdr:cNvPr id="45" name="TextBox 44">
          <a:extLst>
            <a:ext uri="{FF2B5EF4-FFF2-40B4-BE49-F238E27FC236}">
              <a16:creationId xmlns:a16="http://schemas.microsoft.com/office/drawing/2014/main" id="{E434FCE8-E070-49D1-B8C0-CF73494A04A2}"/>
            </a:ext>
            <a:ext uri="{147F2762-F138-4A5C-976F-8EAC2B608ADB}">
              <a16:predDERef xmlns:a16="http://schemas.microsoft.com/office/drawing/2014/main" pred="{81BB1E7F-364E-4EF5-ADFF-FAC80F7B75EE}"/>
            </a:ext>
          </a:extLst>
        </xdr:cNvPr>
        <xdr:cNvSpPr txBox="1"/>
      </xdr:nvSpPr>
      <xdr:spPr>
        <a:xfrm>
          <a:off x="3822700" y="24752300"/>
          <a:ext cx="29464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a:p>
          <a:pPr algn="l"/>
          <a:endParaRPr lang="en-US" sz="1100" b="1"/>
        </a:p>
        <a:p>
          <a:pPr algn="l"/>
          <a:endParaRPr lang="en-US" sz="1100" b="1"/>
        </a:p>
      </xdr:txBody>
    </xdr:sp>
    <xdr:clientData/>
  </xdr:twoCellAnchor>
  <xdr:twoCellAnchor>
    <xdr:from>
      <xdr:col>2</xdr:col>
      <xdr:colOff>0</xdr:colOff>
      <xdr:row>119</xdr:row>
      <xdr:rowOff>0</xdr:rowOff>
    </xdr:from>
    <xdr:to>
      <xdr:col>3</xdr:col>
      <xdr:colOff>0</xdr:colOff>
      <xdr:row>120</xdr:row>
      <xdr:rowOff>12700</xdr:rowOff>
    </xdr:to>
    <xdr:sp macro="" textlink="">
      <xdr:nvSpPr>
        <xdr:cNvPr id="46" name="TextBox 45">
          <a:extLst>
            <a:ext uri="{FF2B5EF4-FFF2-40B4-BE49-F238E27FC236}">
              <a16:creationId xmlns:a16="http://schemas.microsoft.com/office/drawing/2014/main" id="{A185F22E-8998-4245-8121-213FB51DFA92}"/>
            </a:ext>
            <a:ext uri="{147F2762-F138-4A5C-976F-8EAC2B608ADB}">
              <a16:predDERef xmlns:a16="http://schemas.microsoft.com/office/drawing/2014/main" pred="{E434FCE8-E070-49D1-B8C0-CF73494A04A2}"/>
            </a:ext>
          </a:extLst>
        </xdr:cNvPr>
        <xdr:cNvSpPr txBox="1"/>
      </xdr:nvSpPr>
      <xdr:spPr>
        <a:xfrm>
          <a:off x="3816350" y="25450800"/>
          <a:ext cx="29400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Response (Please no URLs)</a:t>
          </a:r>
          <a:endParaRPr lang="en-US">
            <a:effectLst/>
          </a:endParaRPr>
        </a:p>
        <a:p>
          <a:pPr algn="l"/>
          <a:endParaRPr lang="en-US" sz="1100" b="1"/>
        </a:p>
      </xdr:txBody>
    </xdr:sp>
    <xdr:clientData/>
  </xdr:twoCellAnchor>
  <xdr:twoCellAnchor>
    <xdr:from>
      <xdr:col>1</xdr:col>
      <xdr:colOff>0</xdr:colOff>
      <xdr:row>124</xdr:row>
      <xdr:rowOff>6350</xdr:rowOff>
    </xdr:from>
    <xdr:to>
      <xdr:col>2</xdr:col>
      <xdr:colOff>2019300</xdr:colOff>
      <xdr:row>125</xdr:row>
      <xdr:rowOff>133350</xdr:rowOff>
    </xdr:to>
    <xdr:sp macro="" textlink="">
      <xdr:nvSpPr>
        <xdr:cNvPr id="47" name="TextBox 46">
          <a:extLst>
            <a:ext uri="{FF2B5EF4-FFF2-40B4-BE49-F238E27FC236}">
              <a16:creationId xmlns:a16="http://schemas.microsoft.com/office/drawing/2014/main" id="{269E928C-BFAF-4367-AE61-9EAD952DBC77}"/>
            </a:ext>
          </a:extLst>
        </xdr:cNvPr>
        <xdr:cNvSpPr txBox="1"/>
      </xdr:nvSpPr>
      <xdr:spPr>
        <a:xfrm>
          <a:off x="609600" y="22840950"/>
          <a:ext cx="4914900" cy="31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D12-D17: Transfer Credit Policies</a:t>
          </a:r>
          <a:endParaRPr lang="en-US" sz="1100" b="1"/>
        </a:p>
      </xdr:txBody>
    </xdr:sp>
    <xdr:clientData/>
  </xdr:twoCellAnchor>
  <xdr:twoCellAnchor>
    <xdr:from>
      <xdr:col>2</xdr:col>
      <xdr:colOff>0</xdr:colOff>
      <xdr:row>126</xdr:row>
      <xdr:rowOff>165100</xdr:rowOff>
    </xdr:from>
    <xdr:to>
      <xdr:col>3</xdr:col>
      <xdr:colOff>0</xdr:colOff>
      <xdr:row>128</xdr:row>
      <xdr:rowOff>0</xdr:rowOff>
    </xdr:to>
    <xdr:sp macro="" textlink="">
      <xdr:nvSpPr>
        <xdr:cNvPr id="48" name="TextBox 47">
          <a:extLst>
            <a:ext uri="{FF2B5EF4-FFF2-40B4-BE49-F238E27FC236}">
              <a16:creationId xmlns:a16="http://schemas.microsoft.com/office/drawing/2014/main" id="{A4F16BF4-A0F0-4B86-8C66-E1D8162D2F89}"/>
            </a:ext>
            <a:ext uri="{147F2762-F138-4A5C-976F-8EAC2B608ADB}">
              <a16:predDERef xmlns:a16="http://schemas.microsoft.com/office/drawing/2014/main" pred="{269E928C-BFAF-4367-AE61-9EAD952DBC77}"/>
            </a:ext>
          </a:extLst>
        </xdr:cNvPr>
        <xdr:cNvSpPr txBox="1"/>
      </xdr:nvSpPr>
      <xdr:spPr>
        <a:xfrm>
          <a:off x="3816350" y="27139900"/>
          <a:ext cx="29337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a:p>
          <a:pPr algn="l"/>
          <a:endParaRPr lang="en-US" sz="1100" b="1"/>
        </a:p>
      </xdr:txBody>
    </xdr:sp>
    <xdr:clientData/>
  </xdr:twoCellAnchor>
  <xdr:twoCellAnchor>
    <xdr:from>
      <xdr:col>1</xdr:col>
      <xdr:colOff>19050</xdr:colOff>
      <xdr:row>129</xdr:row>
      <xdr:rowOff>171450</xdr:rowOff>
    </xdr:from>
    <xdr:to>
      <xdr:col>1</xdr:col>
      <xdr:colOff>2889250</xdr:colOff>
      <xdr:row>131</xdr:row>
      <xdr:rowOff>266700</xdr:rowOff>
    </xdr:to>
    <xdr:sp macro="" textlink="">
      <xdr:nvSpPr>
        <xdr:cNvPr id="49" name="TextBox 48">
          <a:extLst>
            <a:ext uri="{FF2B5EF4-FFF2-40B4-BE49-F238E27FC236}">
              <a16:creationId xmlns:a16="http://schemas.microsoft.com/office/drawing/2014/main" id="{4EF85A42-B65E-408B-9DED-F28672211C1F}"/>
            </a:ext>
          </a:extLst>
        </xdr:cNvPr>
        <xdr:cNvSpPr txBox="1"/>
      </xdr:nvSpPr>
      <xdr:spPr>
        <a:xfrm>
          <a:off x="482600" y="29889450"/>
          <a:ext cx="287020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from a two-year institution:</a:t>
          </a:r>
          <a:endParaRPr lang="en-US" sz="1100" b="1"/>
        </a:p>
      </xdr:txBody>
    </xdr:sp>
    <xdr:clientData/>
  </xdr:twoCellAnchor>
  <xdr:twoCellAnchor>
    <xdr:from>
      <xdr:col>2</xdr:col>
      <xdr:colOff>0</xdr:colOff>
      <xdr:row>129</xdr:row>
      <xdr:rowOff>171450</xdr:rowOff>
    </xdr:from>
    <xdr:to>
      <xdr:col>2</xdr:col>
      <xdr:colOff>2546350</xdr:colOff>
      <xdr:row>131</xdr:row>
      <xdr:rowOff>266700</xdr:rowOff>
    </xdr:to>
    <xdr:sp macro="" textlink="">
      <xdr:nvSpPr>
        <xdr:cNvPr id="50" name="TextBox 49">
          <a:extLst>
            <a:ext uri="{FF2B5EF4-FFF2-40B4-BE49-F238E27FC236}">
              <a16:creationId xmlns:a16="http://schemas.microsoft.com/office/drawing/2014/main" id="{2CF60739-B13F-4EAA-8F58-43ABE374444A}"/>
            </a:ext>
          </a:extLst>
        </xdr:cNvPr>
        <xdr:cNvSpPr txBox="1"/>
      </xdr:nvSpPr>
      <xdr:spPr>
        <a:xfrm>
          <a:off x="3359150" y="29889450"/>
          <a:ext cx="254635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Number and Unit Type</a:t>
          </a:r>
        </a:p>
        <a:p>
          <a:pPr algn="l"/>
          <a:endParaRPr lang="en-US" sz="1100" b="1"/>
        </a:p>
      </xdr:txBody>
    </xdr:sp>
    <xdr:clientData/>
  </xdr:twoCellAnchor>
  <xdr:twoCellAnchor>
    <xdr:from>
      <xdr:col>1</xdr:col>
      <xdr:colOff>19050</xdr:colOff>
      <xdr:row>134</xdr:row>
      <xdr:rowOff>171450</xdr:rowOff>
    </xdr:from>
    <xdr:to>
      <xdr:col>2</xdr:col>
      <xdr:colOff>25400</xdr:colOff>
      <xdr:row>136</xdr:row>
      <xdr:rowOff>171450</xdr:rowOff>
    </xdr:to>
    <xdr:sp macro="" textlink="">
      <xdr:nvSpPr>
        <xdr:cNvPr id="51" name="TextBox 50">
          <a:extLst>
            <a:ext uri="{FF2B5EF4-FFF2-40B4-BE49-F238E27FC236}">
              <a16:creationId xmlns:a16="http://schemas.microsoft.com/office/drawing/2014/main" id="{0C66FCC6-4CC3-432C-9E8F-BBC05E06CD97}"/>
            </a:ext>
          </a:extLst>
        </xdr:cNvPr>
        <xdr:cNvSpPr txBox="1"/>
      </xdr:nvSpPr>
      <xdr:spPr>
        <a:xfrm>
          <a:off x="482600" y="30041850"/>
          <a:ext cx="2901950" cy="514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from a four-year institution:</a:t>
          </a:r>
          <a:endParaRPr lang="en-US" sz="1100" b="1"/>
        </a:p>
      </xdr:txBody>
    </xdr:sp>
    <xdr:clientData/>
  </xdr:twoCellAnchor>
  <xdr:twoCellAnchor>
    <xdr:from>
      <xdr:col>2</xdr:col>
      <xdr:colOff>0</xdr:colOff>
      <xdr:row>134</xdr:row>
      <xdr:rowOff>171450</xdr:rowOff>
    </xdr:from>
    <xdr:to>
      <xdr:col>3</xdr:col>
      <xdr:colOff>0</xdr:colOff>
      <xdr:row>136</xdr:row>
      <xdr:rowOff>177800</xdr:rowOff>
    </xdr:to>
    <xdr:sp macro="" textlink="">
      <xdr:nvSpPr>
        <xdr:cNvPr id="52" name="TextBox 51">
          <a:extLst>
            <a:ext uri="{FF2B5EF4-FFF2-40B4-BE49-F238E27FC236}">
              <a16:creationId xmlns:a16="http://schemas.microsoft.com/office/drawing/2014/main" id="{DF9765AE-23C1-4C9D-AE54-FEAD6FF3A765}"/>
            </a:ext>
            <a:ext uri="{147F2762-F138-4A5C-976F-8EAC2B608ADB}">
              <a16:predDERef xmlns:a16="http://schemas.microsoft.com/office/drawing/2014/main" pred="{0C66FCC6-4CC3-432C-9E8F-BBC05E06CD97}"/>
            </a:ext>
          </a:extLst>
        </xdr:cNvPr>
        <xdr:cNvSpPr txBox="1"/>
      </xdr:nvSpPr>
      <xdr:spPr>
        <a:xfrm>
          <a:off x="3359150" y="30041850"/>
          <a:ext cx="2705100" cy="520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Number and Unit Type</a:t>
          </a:r>
          <a:endParaRPr lang="en-US">
            <a:effectLst/>
          </a:endParaRPr>
        </a:p>
        <a:p>
          <a:pPr algn="l"/>
          <a:endParaRPr lang="en-US" sz="1100" b="1"/>
        </a:p>
      </xdr:txBody>
    </xdr:sp>
    <xdr:clientData/>
  </xdr:twoCellAnchor>
  <xdr:twoCellAnchor>
    <xdr:from>
      <xdr:col>2</xdr:col>
      <xdr:colOff>0</xdr:colOff>
      <xdr:row>140</xdr:row>
      <xdr:rowOff>0</xdr:rowOff>
    </xdr:from>
    <xdr:to>
      <xdr:col>3</xdr:col>
      <xdr:colOff>0</xdr:colOff>
      <xdr:row>141</xdr:row>
      <xdr:rowOff>44450</xdr:rowOff>
    </xdr:to>
    <xdr:sp macro="" textlink="">
      <xdr:nvSpPr>
        <xdr:cNvPr id="53" name="TextBox 52">
          <a:extLst>
            <a:ext uri="{FF2B5EF4-FFF2-40B4-BE49-F238E27FC236}">
              <a16:creationId xmlns:a16="http://schemas.microsoft.com/office/drawing/2014/main" id="{562F1791-DF62-4602-B5EA-BFD98AB7D7E2}"/>
            </a:ext>
            <a:ext uri="{147F2762-F138-4A5C-976F-8EAC2B608ADB}">
              <a16:predDERef xmlns:a16="http://schemas.microsoft.com/office/drawing/2014/main" pred="{DF9765AE-23C1-4C9D-AE54-FEAD6FF3A765}"/>
            </a:ext>
          </a:extLst>
        </xdr:cNvPr>
        <xdr:cNvSpPr txBox="1"/>
      </xdr:nvSpPr>
      <xdr:spPr>
        <a:xfrm>
          <a:off x="3816350" y="30118050"/>
          <a:ext cx="29527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Min Credits</a:t>
          </a:r>
        </a:p>
        <a:p>
          <a:pPr algn="l"/>
          <a:endParaRPr lang="en-US" sz="1100" b="1"/>
        </a:p>
      </xdr:txBody>
    </xdr:sp>
    <xdr:clientData/>
  </xdr:twoCellAnchor>
  <xdr:twoCellAnchor>
    <xdr:from>
      <xdr:col>2</xdr:col>
      <xdr:colOff>0</xdr:colOff>
      <xdr:row>143</xdr:row>
      <xdr:rowOff>0</xdr:rowOff>
    </xdr:from>
    <xdr:to>
      <xdr:col>3</xdr:col>
      <xdr:colOff>0</xdr:colOff>
      <xdr:row>144</xdr:row>
      <xdr:rowOff>19050</xdr:rowOff>
    </xdr:to>
    <xdr:sp macro="" textlink="">
      <xdr:nvSpPr>
        <xdr:cNvPr id="54" name="TextBox 53">
          <a:extLst>
            <a:ext uri="{FF2B5EF4-FFF2-40B4-BE49-F238E27FC236}">
              <a16:creationId xmlns:a16="http://schemas.microsoft.com/office/drawing/2014/main" id="{572A7D63-8C28-4F19-92ED-238D0FFD30D8}"/>
            </a:ext>
            <a:ext uri="{147F2762-F138-4A5C-976F-8EAC2B608ADB}">
              <a16:predDERef xmlns:a16="http://schemas.microsoft.com/office/drawing/2014/main" pred="{562F1791-DF62-4602-B5EA-BFD98AB7D7E2}"/>
            </a:ext>
          </a:extLst>
        </xdr:cNvPr>
        <xdr:cNvSpPr txBox="1"/>
      </xdr:nvSpPr>
      <xdr:spPr>
        <a:xfrm>
          <a:off x="3816350" y="31007050"/>
          <a:ext cx="29464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Min Credits</a:t>
          </a:r>
        </a:p>
        <a:p>
          <a:pPr algn="l"/>
          <a:endParaRPr lang="en-US" sz="1100" b="1"/>
        </a:p>
      </xdr:txBody>
    </xdr:sp>
    <xdr:clientData/>
  </xdr:twoCellAnchor>
  <xdr:twoCellAnchor>
    <xdr:from>
      <xdr:col>2</xdr:col>
      <xdr:colOff>0</xdr:colOff>
      <xdr:row>146</xdr:row>
      <xdr:rowOff>0</xdr:rowOff>
    </xdr:from>
    <xdr:to>
      <xdr:col>3</xdr:col>
      <xdr:colOff>0</xdr:colOff>
      <xdr:row>147</xdr:row>
      <xdr:rowOff>6350</xdr:rowOff>
    </xdr:to>
    <xdr:sp macro="" textlink="">
      <xdr:nvSpPr>
        <xdr:cNvPr id="55" name="TextBox 54">
          <a:extLst>
            <a:ext uri="{FF2B5EF4-FFF2-40B4-BE49-F238E27FC236}">
              <a16:creationId xmlns:a16="http://schemas.microsoft.com/office/drawing/2014/main" id="{71FF6407-89DB-4D68-9785-11B7904B7407}"/>
            </a:ext>
            <a:ext uri="{147F2762-F138-4A5C-976F-8EAC2B608ADB}">
              <a16:predDERef xmlns:a16="http://schemas.microsoft.com/office/drawing/2014/main" pred="{572A7D63-8C28-4F19-92ED-238D0FFD30D8}"/>
            </a:ext>
          </a:extLst>
        </xdr:cNvPr>
        <xdr:cNvSpPr txBox="1"/>
      </xdr:nvSpPr>
      <xdr:spPr>
        <a:xfrm>
          <a:off x="3816350" y="31896050"/>
          <a:ext cx="295275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Response (Please no URLs)</a:t>
          </a:r>
          <a:endParaRPr lang="en-US">
            <a:effectLst/>
          </a:endParaRPr>
        </a:p>
        <a:p>
          <a:pPr algn="l"/>
          <a:endParaRPr lang="en-US" sz="1100" b="1"/>
        </a:p>
      </xdr:txBody>
    </xdr:sp>
    <xdr:clientData/>
  </xdr:twoCellAnchor>
  <xdr:twoCellAnchor>
    <xdr:from>
      <xdr:col>1</xdr:col>
      <xdr:colOff>0</xdr:colOff>
      <xdr:row>150</xdr:row>
      <xdr:rowOff>0</xdr:rowOff>
    </xdr:from>
    <xdr:to>
      <xdr:col>2</xdr:col>
      <xdr:colOff>2019300</xdr:colOff>
      <xdr:row>151</xdr:row>
      <xdr:rowOff>127000</xdr:rowOff>
    </xdr:to>
    <xdr:sp macro="" textlink="">
      <xdr:nvSpPr>
        <xdr:cNvPr id="56" name="TextBox 55">
          <a:extLst>
            <a:ext uri="{FF2B5EF4-FFF2-40B4-BE49-F238E27FC236}">
              <a16:creationId xmlns:a16="http://schemas.microsoft.com/office/drawing/2014/main" id="{F1FE8B55-8658-44E3-A1E9-0E9A27FD80FA}"/>
            </a:ext>
          </a:extLst>
        </xdr:cNvPr>
        <xdr:cNvSpPr txBox="1"/>
      </xdr:nvSpPr>
      <xdr:spPr>
        <a:xfrm>
          <a:off x="609600" y="28568650"/>
          <a:ext cx="4914900" cy="31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D18-D22: Military Service Transfer Credit Policies</a:t>
          </a:r>
          <a:endParaRPr lang="en-US" sz="1100" b="1"/>
        </a:p>
      </xdr:txBody>
    </xdr:sp>
    <xdr:clientData/>
  </xdr:twoCellAnchor>
  <xdr:twoCellAnchor>
    <xdr:from>
      <xdr:col>1</xdr:col>
      <xdr:colOff>0</xdr:colOff>
      <xdr:row>153</xdr:row>
      <xdr:rowOff>0</xdr:rowOff>
    </xdr:from>
    <xdr:to>
      <xdr:col>2</xdr:col>
      <xdr:colOff>19050</xdr:colOff>
      <xdr:row>155</xdr:row>
      <xdr:rowOff>82550</xdr:rowOff>
    </xdr:to>
    <xdr:sp macro="" textlink="">
      <xdr:nvSpPr>
        <xdr:cNvPr id="57" name="TextBox 56">
          <a:extLst>
            <a:ext uri="{FF2B5EF4-FFF2-40B4-BE49-F238E27FC236}">
              <a16:creationId xmlns:a16="http://schemas.microsoft.com/office/drawing/2014/main" id="{C42A4725-587C-4B9E-AC4C-52E302252FE4}"/>
            </a:ext>
          </a:extLst>
        </xdr:cNvPr>
        <xdr:cNvSpPr txBox="1"/>
      </xdr:nvSpPr>
      <xdr:spPr>
        <a:xfrm>
          <a:off x="609600" y="29121100"/>
          <a:ext cx="2914650" cy="450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Does your institution accept the following military/veteran transfer credits:</a:t>
          </a:r>
          <a:endParaRPr lang="en-US" sz="1100" b="1"/>
        </a:p>
      </xdr:txBody>
    </xdr:sp>
    <xdr:clientData/>
  </xdr:twoCellAnchor>
  <xdr:twoCellAnchor>
    <xdr:from>
      <xdr:col>2</xdr:col>
      <xdr:colOff>0</xdr:colOff>
      <xdr:row>153</xdr:row>
      <xdr:rowOff>0</xdr:rowOff>
    </xdr:from>
    <xdr:to>
      <xdr:col>3</xdr:col>
      <xdr:colOff>0</xdr:colOff>
      <xdr:row>155</xdr:row>
      <xdr:rowOff>82550</xdr:rowOff>
    </xdr:to>
    <xdr:sp macro="" textlink="">
      <xdr:nvSpPr>
        <xdr:cNvPr id="58" name="TextBox 57">
          <a:extLst>
            <a:ext uri="{FF2B5EF4-FFF2-40B4-BE49-F238E27FC236}">
              <a16:creationId xmlns:a16="http://schemas.microsoft.com/office/drawing/2014/main" id="{557F6CA6-443E-4967-ACD9-AF53B47BF514}"/>
            </a:ext>
            <a:ext uri="{147F2762-F138-4A5C-976F-8EAC2B608ADB}">
              <a16:predDERef xmlns:a16="http://schemas.microsoft.com/office/drawing/2014/main" pred="{C42A4725-587C-4B9E-AC4C-52E302252FE4}"/>
            </a:ext>
          </a:extLst>
        </xdr:cNvPr>
        <xdr:cNvSpPr txBox="1"/>
      </xdr:nvSpPr>
      <xdr:spPr>
        <a:xfrm>
          <a:off x="3816350" y="33343850"/>
          <a:ext cx="294640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 or 'N'</a:t>
          </a:r>
        </a:p>
        <a:p>
          <a:pPr algn="l"/>
          <a:endParaRPr lang="en-US" sz="1100" b="1"/>
        </a:p>
      </xdr:txBody>
    </xdr:sp>
    <xdr:clientData/>
  </xdr:twoCellAnchor>
  <xdr:twoCellAnchor>
    <xdr:from>
      <xdr:col>1</xdr:col>
      <xdr:colOff>19050</xdr:colOff>
      <xdr:row>159</xdr:row>
      <xdr:rowOff>171450</xdr:rowOff>
    </xdr:from>
    <xdr:to>
      <xdr:col>2</xdr:col>
      <xdr:colOff>6350</xdr:colOff>
      <xdr:row>162</xdr:row>
      <xdr:rowOff>19050</xdr:rowOff>
    </xdr:to>
    <xdr:sp macro="" textlink="">
      <xdr:nvSpPr>
        <xdr:cNvPr id="59" name="TextBox 58">
          <a:extLst>
            <a:ext uri="{FF2B5EF4-FFF2-40B4-BE49-F238E27FC236}">
              <a16:creationId xmlns:a16="http://schemas.microsoft.com/office/drawing/2014/main" id="{17FCBB94-DD8A-4966-9632-3E76194F4D40}"/>
            </a:ext>
          </a:extLst>
        </xdr:cNvPr>
        <xdr:cNvSpPr txBox="1"/>
      </xdr:nvSpPr>
      <xdr:spPr>
        <a:xfrm>
          <a:off x="482600" y="35928300"/>
          <a:ext cx="28829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based on military education evaluated by the American Council on Education (ACE): </a:t>
          </a:r>
          <a:endParaRPr lang="en-US" sz="1100" b="1"/>
        </a:p>
      </xdr:txBody>
    </xdr:sp>
    <xdr:clientData/>
  </xdr:twoCellAnchor>
  <xdr:twoCellAnchor>
    <xdr:from>
      <xdr:col>2</xdr:col>
      <xdr:colOff>0</xdr:colOff>
      <xdr:row>159</xdr:row>
      <xdr:rowOff>171450</xdr:rowOff>
    </xdr:from>
    <xdr:to>
      <xdr:col>3</xdr:col>
      <xdr:colOff>0</xdr:colOff>
      <xdr:row>162</xdr:row>
      <xdr:rowOff>19050</xdr:rowOff>
    </xdr:to>
    <xdr:sp macro="" textlink="">
      <xdr:nvSpPr>
        <xdr:cNvPr id="60" name="TextBox 59">
          <a:extLst>
            <a:ext uri="{FF2B5EF4-FFF2-40B4-BE49-F238E27FC236}">
              <a16:creationId xmlns:a16="http://schemas.microsoft.com/office/drawing/2014/main" id="{458CA0EB-3A42-4C37-9226-FE6C60861802}"/>
            </a:ext>
            <a:ext uri="{147F2762-F138-4A5C-976F-8EAC2B608ADB}">
              <a16:predDERef xmlns:a16="http://schemas.microsoft.com/office/drawing/2014/main" pred="{17FCBB94-DD8A-4966-9632-3E76194F4D40}"/>
            </a:ext>
          </a:extLst>
        </xdr:cNvPr>
        <xdr:cNvSpPr txBox="1"/>
      </xdr:nvSpPr>
      <xdr:spPr>
        <a:xfrm>
          <a:off x="3359150" y="35928300"/>
          <a:ext cx="27051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p>
        <a:p>
          <a:pPr algn="l"/>
          <a:endParaRPr lang="en-US" sz="1100" b="1"/>
        </a:p>
      </xdr:txBody>
    </xdr:sp>
    <xdr:clientData/>
  </xdr:twoCellAnchor>
  <xdr:twoCellAnchor>
    <xdr:from>
      <xdr:col>1</xdr:col>
      <xdr:colOff>19050</xdr:colOff>
      <xdr:row>165</xdr:row>
      <xdr:rowOff>0</xdr:rowOff>
    </xdr:from>
    <xdr:to>
      <xdr:col>1</xdr:col>
      <xdr:colOff>2876550</xdr:colOff>
      <xdr:row>167</xdr:row>
      <xdr:rowOff>0</xdr:rowOff>
    </xdr:to>
    <xdr:sp macro="" textlink="">
      <xdr:nvSpPr>
        <xdr:cNvPr id="61" name="TextBox 60">
          <a:extLst>
            <a:ext uri="{FF2B5EF4-FFF2-40B4-BE49-F238E27FC236}">
              <a16:creationId xmlns:a16="http://schemas.microsoft.com/office/drawing/2014/main" id="{9EEDAFDB-87C2-4E3A-B7BB-D72045F48C2E}"/>
            </a:ext>
          </a:extLst>
        </xdr:cNvPr>
        <xdr:cNvSpPr txBox="1"/>
      </xdr:nvSpPr>
      <xdr:spPr>
        <a:xfrm>
          <a:off x="482600" y="37344350"/>
          <a:ext cx="2857500" cy="1149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based on Department of Defense supported prior learning assessments (College Level Examination Program (CLEP) or DANTES Subject Standardized Tests (DSST)):</a:t>
          </a:r>
          <a:endParaRPr lang="en-US" sz="1100" b="1"/>
        </a:p>
      </xdr:txBody>
    </xdr:sp>
    <xdr:clientData/>
  </xdr:twoCellAnchor>
  <xdr:twoCellAnchor>
    <xdr:from>
      <xdr:col>1</xdr:col>
      <xdr:colOff>2863850</xdr:colOff>
      <xdr:row>165</xdr:row>
      <xdr:rowOff>0</xdr:rowOff>
    </xdr:from>
    <xdr:to>
      <xdr:col>3</xdr:col>
      <xdr:colOff>0</xdr:colOff>
      <xdr:row>167</xdr:row>
      <xdr:rowOff>0</xdr:rowOff>
    </xdr:to>
    <xdr:sp macro="" textlink="">
      <xdr:nvSpPr>
        <xdr:cNvPr id="62" name="TextBox 61">
          <a:extLst>
            <a:ext uri="{FF2B5EF4-FFF2-40B4-BE49-F238E27FC236}">
              <a16:creationId xmlns:a16="http://schemas.microsoft.com/office/drawing/2014/main" id="{06B1D028-F3BA-48C7-8EFA-3282A8988B23}"/>
            </a:ext>
          </a:extLst>
        </xdr:cNvPr>
        <xdr:cNvSpPr txBox="1"/>
      </xdr:nvSpPr>
      <xdr:spPr>
        <a:xfrm>
          <a:off x="3327400" y="37344350"/>
          <a:ext cx="2717800" cy="1149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p>
        <a:p>
          <a:pPr algn="l"/>
          <a:endParaRPr lang="en-US" sz="1100" b="1"/>
        </a:p>
      </xdr:txBody>
    </xdr:sp>
    <xdr:clientData/>
  </xdr:twoCellAnchor>
  <xdr:twoCellAnchor>
    <xdr:from>
      <xdr:col>2</xdr:col>
      <xdr:colOff>0</xdr:colOff>
      <xdr:row>170</xdr:row>
      <xdr:rowOff>0</xdr:rowOff>
    </xdr:from>
    <xdr:to>
      <xdr:col>3</xdr:col>
      <xdr:colOff>0</xdr:colOff>
      <xdr:row>171</xdr:row>
      <xdr:rowOff>31750</xdr:rowOff>
    </xdr:to>
    <xdr:sp macro="" textlink="">
      <xdr:nvSpPr>
        <xdr:cNvPr id="64" name="TextBox 63">
          <a:extLst>
            <a:ext uri="{FF2B5EF4-FFF2-40B4-BE49-F238E27FC236}">
              <a16:creationId xmlns:a16="http://schemas.microsoft.com/office/drawing/2014/main" id="{D1C33411-5B9F-4850-A991-BDB6BFF7092A}"/>
            </a:ext>
            <a:ext uri="{147F2762-F138-4A5C-976F-8EAC2B608ADB}">
              <a16:predDERef xmlns:a16="http://schemas.microsoft.com/office/drawing/2014/main" pred="{06B1D028-F3BA-48C7-8EFA-3282A8988B23}"/>
            </a:ext>
          </a:extLst>
        </xdr:cNvPr>
        <xdr:cNvSpPr txBox="1"/>
      </xdr:nvSpPr>
      <xdr:spPr>
        <a:xfrm>
          <a:off x="3816350" y="37833300"/>
          <a:ext cx="294640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 or 'N'</a:t>
          </a:r>
        </a:p>
        <a:p>
          <a:pPr algn="l"/>
          <a:endParaRPr lang="en-US" sz="1100" b="1"/>
        </a:p>
      </xdr:txBody>
    </xdr:sp>
    <xdr:clientData/>
  </xdr:twoCellAnchor>
  <xdr:twoCellAnchor>
    <xdr:from>
      <xdr:col>2</xdr:col>
      <xdr:colOff>0</xdr:colOff>
      <xdr:row>172</xdr:row>
      <xdr:rowOff>0</xdr:rowOff>
    </xdr:from>
    <xdr:to>
      <xdr:col>3</xdr:col>
      <xdr:colOff>0</xdr:colOff>
      <xdr:row>173</xdr:row>
      <xdr:rowOff>19050</xdr:rowOff>
    </xdr:to>
    <xdr:sp macro="" textlink="">
      <xdr:nvSpPr>
        <xdr:cNvPr id="65" name="TextBox 64">
          <a:extLst>
            <a:ext uri="{FF2B5EF4-FFF2-40B4-BE49-F238E27FC236}">
              <a16:creationId xmlns:a16="http://schemas.microsoft.com/office/drawing/2014/main" id="{CBA61717-BDE3-444D-952A-E44F59B6FCA9}"/>
            </a:ext>
            <a:ext uri="{147F2762-F138-4A5C-976F-8EAC2B608ADB}">
              <a16:predDERef xmlns:a16="http://schemas.microsoft.com/office/drawing/2014/main" pred="{D1C33411-5B9F-4850-A991-BDB6BFF7092A}"/>
            </a:ext>
          </a:extLst>
        </xdr:cNvPr>
        <xdr:cNvSpPr txBox="1"/>
      </xdr:nvSpPr>
      <xdr:spPr>
        <a:xfrm>
          <a:off x="3816350" y="38366700"/>
          <a:ext cx="294005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175</xdr:row>
      <xdr:rowOff>0</xdr:rowOff>
    </xdr:from>
    <xdr:to>
      <xdr:col>3</xdr:col>
      <xdr:colOff>0</xdr:colOff>
      <xdr:row>176</xdr:row>
      <xdr:rowOff>38100</xdr:rowOff>
    </xdr:to>
    <xdr:sp macro="" textlink="">
      <xdr:nvSpPr>
        <xdr:cNvPr id="66" name="TextBox 65">
          <a:extLst>
            <a:ext uri="{FF2B5EF4-FFF2-40B4-BE49-F238E27FC236}">
              <a16:creationId xmlns:a16="http://schemas.microsoft.com/office/drawing/2014/main" id="{11E81C77-42A6-49FE-89B1-08CB8634A439}"/>
            </a:ext>
            <a:ext uri="{147F2762-F138-4A5C-976F-8EAC2B608ADB}">
              <a16:predDERef xmlns:a16="http://schemas.microsoft.com/office/drawing/2014/main" pred="{CBA61717-BDE3-444D-952A-E44F59B6FCA9}"/>
            </a:ext>
          </a:extLst>
        </xdr:cNvPr>
        <xdr:cNvSpPr txBox="1"/>
      </xdr:nvSpPr>
      <xdr:spPr>
        <a:xfrm>
          <a:off x="3816350" y="39077900"/>
          <a:ext cx="29400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75</xdr:row>
      <xdr:rowOff>0</xdr:rowOff>
    </xdr:from>
    <xdr:to>
      <xdr:col>3</xdr:col>
      <xdr:colOff>0</xdr:colOff>
      <xdr:row>75</xdr:row>
      <xdr:rowOff>177800</xdr:rowOff>
    </xdr:to>
    <xdr:sp macro="" textlink="">
      <xdr:nvSpPr>
        <xdr:cNvPr id="63" name="TextBox 62">
          <a:extLst>
            <a:ext uri="{FF2B5EF4-FFF2-40B4-BE49-F238E27FC236}">
              <a16:creationId xmlns:a16="http://schemas.microsoft.com/office/drawing/2014/main" id="{48541E74-F9D8-4C12-BEA5-0E24B18E8163}"/>
            </a:ext>
            <a:ext uri="{147F2762-F138-4A5C-976F-8EAC2B608ADB}">
              <a16:predDERef xmlns:a16="http://schemas.microsoft.com/office/drawing/2014/main" pred="{11E81C77-42A6-49FE-89B1-08CB8634A439}"/>
            </a:ext>
          </a:extLst>
        </xdr:cNvPr>
        <xdr:cNvSpPr txBox="1"/>
      </xdr:nvSpPr>
      <xdr:spPr>
        <a:xfrm>
          <a:off x="3505200" y="15005050"/>
          <a:ext cx="2463800" cy="177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GPA</a:t>
          </a:r>
        </a:p>
        <a:p>
          <a:pPr algn="l"/>
          <a:endParaRPr lang="en-US" sz="1100" b="1"/>
        </a:p>
        <a:p>
          <a:pPr algn="l"/>
          <a:endParaRPr lang="en-US" sz="1100" b="1"/>
        </a:p>
      </xdr:txBody>
    </xdr:sp>
    <xdr:clientData/>
  </xdr:twoCellAnchor>
  <xdr:twoCellAnchor>
    <xdr:from>
      <xdr:col>0</xdr:col>
      <xdr:colOff>0</xdr:colOff>
      <xdr:row>7</xdr:row>
      <xdr:rowOff>0</xdr:rowOff>
    </xdr:from>
    <xdr:to>
      <xdr:col>1</xdr:col>
      <xdr:colOff>1881</xdr:colOff>
      <xdr:row>7</xdr:row>
      <xdr:rowOff>194028</xdr:rowOff>
    </xdr:to>
    <xdr:sp macro="" textlink="">
      <xdr:nvSpPr>
        <xdr:cNvPr id="21" name="TextBox 20">
          <a:extLst>
            <a:ext uri="{FF2B5EF4-FFF2-40B4-BE49-F238E27FC236}">
              <a16:creationId xmlns:a16="http://schemas.microsoft.com/office/drawing/2014/main" id="{D74EF93D-CCF1-4F59-A182-C04EDF3839D1}"/>
            </a:ext>
            <a:ext uri="{147F2762-F138-4A5C-976F-8EAC2B608ADB}">
              <a16:predDERef xmlns:a16="http://schemas.microsoft.com/office/drawing/2014/main" pred="{48541E74-F9D8-4C12-BEA5-0E24B18E8163}"/>
            </a:ext>
          </a:extLst>
        </xdr:cNvPr>
        <xdr:cNvSpPr txBox="1"/>
      </xdr:nvSpPr>
      <xdr:spPr>
        <a:xfrm>
          <a:off x="0" y="1104900"/>
          <a:ext cx="611481" cy="19402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a:t>
          </a:r>
        </a:p>
      </xdr:txBody>
    </xdr:sp>
    <xdr:clientData/>
  </xdr:twoCellAnchor>
  <xdr:twoCellAnchor>
    <xdr:from>
      <xdr:col>0</xdr:col>
      <xdr:colOff>0</xdr:colOff>
      <xdr:row>11</xdr:row>
      <xdr:rowOff>0</xdr:rowOff>
    </xdr:from>
    <xdr:to>
      <xdr:col>1</xdr:col>
      <xdr:colOff>1881</xdr:colOff>
      <xdr:row>12</xdr:row>
      <xdr:rowOff>9878</xdr:rowOff>
    </xdr:to>
    <xdr:sp macro="" textlink="">
      <xdr:nvSpPr>
        <xdr:cNvPr id="22" name="TextBox 21">
          <a:extLst>
            <a:ext uri="{FF2B5EF4-FFF2-40B4-BE49-F238E27FC236}">
              <a16:creationId xmlns:a16="http://schemas.microsoft.com/office/drawing/2014/main" id="{4C198F8F-9EC1-4AAE-93A2-AC3F9D1D8097}"/>
            </a:ext>
          </a:extLst>
        </xdr:cNvPr>
        <xdr:cNvSpPr txBox="1"/>
      </xdr:nvSpPr>
      <xdr:spPr>
        <a:xfrm>
          <a:off x="0" y="17018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a:t>
          </a:r>
        </a:p>
      </xdr:txBody>
    </xdr:sp>
    <xdr:clientData/>
  </xdr:twoCellAnchor>
  <xdr:twoCellAnchor>
    <xdr:from>
      <xdr:col>0</xdr:col>
      <xdr:colOff>0</xdr:colOff>
      <xdr:row>40</xdr:row>
      <xdr:rowOff>0</xdr:rowOff>
    </xdr:from>
    <xdr:to>
      <xdr:col>1</xdr:col>
      <xdr:colOff>1881</xdr:colOff>
      <xdr:row>41</xdr:row>
      <xdr:rowOff>9878</xdr:rowOff>
    </xdr:to>
    <xdr:sp macro="" textlink="">
      <xdr:nvSpPr>
        <xdr:cNvPr id="33" name="TextBox 32">
          <a:extLst>
            <a:ext uri="{FF2B5EF4-FFF2-40B4-BE49-F238E27FC236}">
              <a16:creationId xmlns:a16="http://schemas.microsoft.com/office/drawing/2014/main" id="{6D396588-38F1-4249-A5F8-C0AF27127EFF}"/>
            </a:ext>
            <a:ext uri="{147F2762-F138-4A5C-976F-8EAC2B608ADB}">
              <a16:predDERef xmlns:a16="http://schemas.microsoft.com/office/drawing/2014/main" pred="{4C198F8F-9EC1-4AAE-93A2-AC3F9D1D8097}"/>
            </a:ext>
          </a:extLst>
        </xdr:cNvPr>
        <xdr:cNvSpPr txBox="1"/>
      </xdr:nvSpPr>
      <xdr:spPr>
        <a:xfrm>
          <a:off x="0" y="7886700"/>
          <a:ext cx="611481" cy="19402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D3</a:t>
          </a:r>
        </a:p>
      </xdr:txBody>
    </xdr:sp>
    <xdr:clientData/>
  </xdr:twoCellAnchor>
  <xdr:twoCellAnchor>
    <xdr:from>
      <xdr:col>0</xdr:col>
      <xdr:colOff>0</xdr:colOff>
      <xdr:row>48</xdr:row>
      <xdr:rowOff>0</xdr:rowOff>
    </xdr:from>
    <xdr:to>
      <xdr:col>1</xdr:col>
      <xdr:colOff>1881</xdr:colOff>
      <xdr:row>49</xdr:row>
      <xdr:rowOff>9878</xdr:rowOff>
    </xdr:to>
    <xdr:sp macro="" textlink="">
      <xdr:nvSpPr>
        <xdr:cNvPr id="34" name="TextBox 33">
          <a:extLst>
            <a:ext uri="{FF2B5EF4-FFF2-40B4-BE49-F238E27FC236}">
              <a16:creationId xmlns:a16="http://schemas.microsoft.com/office/drawing/2014/main" id="{0D3DAFEF-0013-4E2D-B2EB-109922986472}"/>
            </a:ext>
            <a:ext uri="{147F2762-F138-4A5C-976F-8EAC2B608ADB}">
              <a16:predDERef xmlns:a16="http://schemas.microsoft.com/office/drawing/2014/main" pred="{6D396588-38F1-4249-A5F8-C0AF27127EFF}"/>
            </a:ext>
          </a:extLst>
        </xdr:cNvPr>
        <xdr:cNvSpPr txBox="1"/>
      </xdr:nvSpPr>
      <xdr:spPr>
        <a:xfrm>
          <a:off x="0" y="9582150"/>
          <a:ext cx="611481" cy="19402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D4</a:t>
          </a:r>
        </a:p>
      </xdr:txBody>
    </xdr:sp>
    <xdr:clientData/>
  </xdr:twoCellAnchor>
  <xdr:twoCellAnchor>
    <xdr:from>
      <xdr:col>0</xdr:col>
      <xdr:colOff>0</xdr:colOff>
      <xdr:row>57</xdr:row>
      <xdr:rowOff>0</xdr:rowOff>
    </xdr:from>
    <xdr:to>
      <xdr:col>1</xdr:col>
      <xdr:colOff>19049</xdr:colOff>
      <xdr:row>63</xdr:row>
      <xdr:rowOff>69850</xdr:rowOff>
    </xdr:to>
    <xdr:sp macro="" textlink="">
      <xdr:nvSpPr>
        <xdr:cNvPr id="35" name="TextBox 34">
          <a:extLst>
            <a:ext uri="{FF2B5EF4-FFF2-40B4-BE49-F238E27FC236}">
              <a16:creationId xmlns:a16="http://schemas.microsoft.com/office/drawing/2014/main" id="{68CCCC0D-59CF-491A-8655-51BEA6663769}"/>
            </a:ext>
            <a:ext uri="{147F2762-F138-4A5C-976F-8EAC2B608ADB}">
              <a16:predDERef xmlns:a16="http://schemas.microsoft.com/office/drawing/2014/main" pred="{0D3DAFEF-0013-4E2D-B2EB-109922986472}"/>
            </a:ext>
          </a:extLst>
        </xdr:cNvPr>
        <xdr:cNvSpPr txBox="1"/>
      </xdr:nvSpPr>
      <xdr:spPr>
        <a:xfrm>
          <a:off x="0" y="11055350"/>
          <a:ext cx="628649" cy="9906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D5</a:t>
          </a:r>
        </a:p>
      </xdr:txBody>
    </xdr:sp>
    <xdr:clientData/>
  </xdr:twoCellAnchor>
  <xdr:twoCellAnchor>
    <xdr:from>
      <xdr:col>0</xdr:col>
      <xdr:colOff>0</xdr:colOff>
      <xdr:row>72</xdr:row>
      <xdr:rowOff>0</xdr:rowOff>
    </xdr:from>
    <xdr:to>
      <xdr:col>1</xdr:col>
      <xdr:colOff>1881</xdr:colOff>
      <xdr:row>73</xdr:row>
      <xdr:rowOff>9878</xdr:rowOff>
    </xdr:to>
    <xdr:sp macro="" textlink="">
      <xdr:nvSpPr>
        <xdr:cNvPr id="69" name="TextBox 68">
          <a:extLst>
            <a:ext uri="{FF2B5EF4-FFF2-40B4-BE49-F238E27FC236}">
              <a16:creationId xmlns:a16="http://schemas.microsoft.com/office/drawing/2014/main" id="{E501C367-4C16-4FA1-9144-9EA677695AF2}"/>
            </a:ext>
            <a:ext uri="{147F2762-F138-4A5C-976F-8EAC2B608ADB}">
              <a16:predDERef xmlns:a16="http://schemas.microsoft.com/office/drawing/2014/main" pred="{68CCCC0D-59CF-491A-8655-51BEA6663769}"/>
            </a:ext>
          </a:extLst>
        </xdr:cNvPr>
        <xdr:cNvSpPr txBox="1"/>
      </xdr:nvSpPr>
      <xdr:spPr>
        <a:xfrm>
          <a:off x="0" y="13900150"/>
          <a:ext cx="611481" cy="19402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D6</a:t>
          </a:r>
        </a:p>
      </xdr:txBody>
    </xdr:sp>
    <xdr:clientData/>
  </xdr:twoCellAnchor>
  <xdr:twoCellAnchor>
    <xdr:from>
      <xdr:col>0</xdr:col>
      <xdr:colOff>0</xdr:colOff>
      <xdr:row>75</xdr:row>
      <xdr:rowOff>0</xdr:rowOff>
    </xdr:from>
    <xdr:to>
      <xdr:col>1</xdr:col>
      <xdr:colOff>1881</xdr:colOff>
      <xdr:row>76</xdr:row>
      <xdr:rowOff>9878</xdr:rowOff>
    </xdr:to>
    <xdr:sp macro="" textlink="">
      <xdr:nvSpPr>
        <xdr:cNvPr id="70" name="TextBox 69">
          <a:extLst>
            <a:ext uri="{FF2B5EF4-FFF2-40B4-BE49-F238E27FC236}">
              <a16:creationId xmlns:a16="http://schemas.microsoft.com/office/drawing/2014/main" id="{816ACFB5-B4E0-4A1B-A9DF-896B4AC4A8CC}"/>
            </a:ext>
            <a:ext uri="{147F2762-F138-4A5C-976F-8EAC2B608ADB}">
              <a16:predDERef xmlns:a16="http://schemas.microsoft.com/office/drawing/2014/main" pred="{E501C367-4C16-4FA1-9144-9EA677695AF2}"/>
            </a:ext>
          </a:extLst>
        </xdr:cNvPr>
        <xdr:cNvSpPr txBox="1"/>
      </xdr:nvSpPr>
      <xdr:spPr>
        <a:xfrm>
          <a:off x="0" y="14820900"/>
          <a:ext cx="611481" cy="19402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D7</a:t>
          </a:r>
        </a:p>
      </xdr:txBody>
    </xdr:sp>
    <xdr:clientData/>
  </xdr:twoCellAnchor>
  <xdr:twoCellAnchor>
    <xdr:from>
      <xdr:col>0</xdr:col>
      <xdr:colOff>0</xdr:colOff>
      <xdr:row>78</xdr:row>
      <xdr:rowOff>0</xdr:rowOff>
    </xdr:from>
    <xdr:to>
      <xdr:col>1</xdr:col>
      <xdr:colOff>1881</xdr:colOff>
      <xdr:row>79</xdr:row>
      <xdr:rowOff>9878</xdr:rowOff>
    </xdr:to>
    <xdr:sp macro="" textlink="">
      <xdr:nvSpPr>
        <xdr:cNvPr id="71" name="TextBox 70">
          <a:extLst>
            <a:ext uri="{FF2B5EF4-FFF2-40B4-BE49-F238E27FC236}">
              <a16:creationId xmlns:a16="http://schemas.microsoft.com/office/drawing/2014/main" id="{5FB10610-14CA-404E-A7C3-40829C727A68}"/>
            </a:ext>
            <a:ext uri="{147F2762-F138-4A5C-976F-8EAC2B608ADB}">
              <a16:predDERef xmlns:a16="http://schemas.microsoft.com/office/drawing/2014/main" pred="{816ACFB5-B4E0-4A1B-A9DF-896B4AC4A8CC}"/>
            </a:ext>
          </a:extLst>
        </xdr:cNvPr>
        <xdr:cNvSpPr txBox="1"/>
      </xdr:nvSpPr>
      <xdr:spPr>
        <a:xfrm>
          <a:off x="0" y="15925800"/>
          <a:ext cx="611481" cy="19402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D8</a:t>
          </a:r>
        </a:p>
      </xdr:txBody>
    </xdr:sp>
    <xdr:clientData/>
  </xdr:twoCellAnchor>
  <xdr:twoCellAnchor>
    <xdr:from>
      <xdr:col>0</xdr:col>
      <xdr:colOff>0</xdr:colOff>
      <xdr:row>82</xdr:row>
      <xdr:rowOff>0</xdr:rowOff>
    </xdr:from>
    <xdr:to>
      <xdr:col>1</xdr:col>
      <xdr:colOff>1881</xdr:colOff>
      <xdr:row>83</xdr:row>
      <xdr:rowOff>9878</xdr:rowOff>
    </xdr:to>
    <xdr:sp macro="" textlink="">
      <xdr:nvSpPr>
        <xdr:cNvPr id="73" name="TextBox 72">
          <a:extLst>
            <a:ext uri="{FF2B5EF4-FFF2-40B4-BE49-F238E27FC236}">
              <a16:creationId xmlns:a16="http://schemas.microsoft.com/office/drawing/2014/main" id="{5438DB89-1799-4B15-A923-E300E080A1B5}"/>
            </a:ext>
            <a:ext uri="{147F2762-F138-4A5C-976F-8EAC2B608ADB}">
              <a16:predDERef xmlns:a16="http://schemas.microsoft.com/office/drawing/2014/main" pred="{5FB10610-14CA-404E-A7C3-40829C727A68}"/>
            </a:ext>
          </a:extLst>
        </xdr:cNvPr>
        <xdr:cNvSpPr txBox="1"/>
      </xdr:nvSpPr>
      <xdr:spPr>
        <a:xfrm>
          <a:off x="0" y="16846550"/>
          <a:ext cx="611481" cy="19402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D9</a:t>
          </a:r>
        </a:p>
      </xdr:txBody>
    </xdr:sp>
    <xdr:clientData/>
  </xdr:twoCellAnchor>
  <xdr:twoCellAnchor>
    <xdr:from>
      <xdr:col>0</xdr:col>
      <xdr:colOff>0</xdr:colOff>
      <xdr:row>116</xdr:row>
      <xdr:rowOff>0</xdr:rowOff>
    </xdr:from>
    <xdr:to>
      <xdr:col>1</xdr:col>
      <xdr:colOff>1881</xdr:colOff>
      <xdr:row>117</xdr:row>
      <xdr:rowOff>9878</xdr:rowOff>
    </xdr:to>
    <xdr:sp macro="" textlink="">
      <xdr:nvSpPr>
        <xdr:cNvPr id="74" name="TextBox 73">
          <a:extLst>
            <a:ext uri="{FF2B5EF4-FFF2-40B4-BE49-F238E27FC236}">
              <a16:creationId xmlns:a16="http://schemas.microsoft.com/office/drawing/2014/main" id="{E04C5BDB-FAA3-42EF-9D6E-A676BBE10D9C}"/>
            </a:ext>
            <a:ext uri="{147F2762-F138-4A5C-976F-8EAC2B608ADB}">
              <a16:predDERef xmlns:a16="http://schemas.microsoft.com/office/drawing/2014/main" pred="{5438DB89-1799-4B15-A923-E300E080A1B5}"/>
            </a:ext>
          </a:extLst>
        </xdr:cNvPr>
        <xdr:cNvSpPr txBox="1"/>
      </xdr:nvSpPr>
      <xdr:spPr>
        <a:xfrm>
          <a:off x="0" y="23107650"/>
          <a:ext cx="611481" cy="19402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D10</a:t>
          </a:r>
        </a:p>
      </xdr:txBody>
    </xdr:sp>
    <xdr:clientData/>
  </xdr:twoCellAnchor>
  <xdr:twoCellAnchor>
    <xdr:from>
      <xdr:col>0</xdr:col>
      <xdr:colOff>0</xdr:colOff>
      <xdr:row>119</xdr:row>
      <xdr:rowOff>0</xdr:rowOff>
    </xdr:from>
    <xdr:to>
      <xdr:col>1</xdr:col>
      <xdr:colOff>1881</xdr:colOff>
      <xdr:row>120</xdr:row>
      <xdr:rowOff>9878</xdr:rowOff>
    </xdr:to>
    <xdr:sp macro="" textlink="">
      <xdr:nvSpPr>
        <xdr:cNvPr id="75" name="TextBox 74">
          <a:extLst>
            <a:ext uri="{FF2B5EF4-FFF2-40B4-BE49-F238E27FC236}">
              <a16:creationId xmlns:a16="http://schemas.microsoft.com/office/drawing/2014/main" id="{DD3639BF-A2D5-4A1D-AE58-5386DF690BE9}"/>
            </a:ext>
            <a:ext uri="{147F2762-F138-4A5C-976F-8EAC2B608ADB}">
              <a16:predDERef xmlns:a16="http://schemas.microsoft.com/office/drawing/2014/main" pred="{E04C5BDB-FAA3-42EF-9D6E-A676BBE10D9C}"/>
            </a:ext>
          </a:extLst>
        </xdr:cNvPr>
        <xdr:cNvSpPr txBox="1"/>
      </xdr:nvSpPr>
      <xdr:spPr>
        <a:xfrm>
          <a:off x="0" y="23844250"/>
          <a:ext cx="611481" cy="19402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D11</a:t>
          </a:r>
        </a:p>
      </xdr:txBody>
    </xdr:sp>
    <xdr:clientData/>
  </xdr:twoCellAnchor>
  <xdr:twoCellAnchor>
    <xdr:from>
      <xdr:col>0</xdr:col>
      <xdr:colOff>0</xdr:colOff>
      <xdr:row>127</xdr:row>
      <xdr:rowOff>0</xdr:rowOff>
    </xdr:from>
    <xdr:to>
      <xdr:col>1</xdr:col>
      <xdr:colOff>1881</xdr:colOff>
      <xdr:row>128</xdr:row>
      <xdr:rowOff>9878</xdr:rowOff>
    </xdr:to>
    <xdr:sp macro="" textlink="">
      <xdr:nvSpPr>
        <xdr:cNvPr id="76" name="TextBox 75">
          <a:extLst>
            <a:ext uri="{FF2B5EF4-FFF2-40B4-BE49-F238E27FC236}">
              <a16:creationId xmlns:a16="http://schemas.microsoft.com/office/drawing/2014/main" id="{5E58DF9F-CFA2-4259-A5CC-6DE7185FE3E3}"/>
            </a:ext>
            <a:ext uri="{147F2762-F138-4A5C-976F-8EAC2B608ADB}">
              <a16:predDERef xmlns:a16="http://schemas.microsoft.com/office/drawing/2014/main" pred="{DD3639BF-A2D5-4A1D-AE58-5386DF690BE9}"/>
            </a:ext>
          </a:extLst>
        </xdr:cNvPr>
        <xdr:cNvSpPr txBox="1"/>
      </xdr:nvSpPr>
      <xdr:spPr>
        <a:xfrm>
          <a:off x="0" y="25501600"/>
          <a:ext cx="611481" cy="19402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D12</a:t>
          </a:r>
        </a:p>
      </xdr:txBody>
    </xdr:sp>
    <xdr:clientData/>
  </xdr:twoCellAnchor>
  <xdr:twoCellAnchor>
    <xdr:from>
      <xdr:col>0</xdr:col>
      <xdr:colOff>0</xdr:colOff>
      <xdr:row>129</xdr:row>
      <xdr:rowOff>177800</xdr:rowOff>
    </xdr:from>
    <xdr:to>
      <xdr:col>1</xdr:col>
      <xdr:colOff>31750</xdr:colOff>
      <xdr:row>131</xdr:row>
      <xdr:rowOff>266700</xdr:rowOff>
    </xdr:to>
    <xdr:sp macro="" textlink="">
      <xdr:nvSpPr>
        <xdr:cNvPr id="77" name="TextBox 76">
          <a:extLst>
            <a:ext uri="{FF2B5EF4-FFF2-40B4-BE49-F238E27FC236}">
              <a16:creationId xmlns:a16="http://schemas.microsoft.com/office/drawing/2014/main" id="{3A916878-D1BC-4882-8FB7-609EFEFA3397}"/>
            </a:ext>
            <a:ext uri="{147F2762-F138-4A5C-976F-8EAC2B608ADB}">
              <a16:predDERef xmlns:a16="http://schemas.microsoft.com/office/drawing/2014/main" pred="{5E58DF9F-CFA2-4259-A5CC-6DE7185FE3E3}"/>
            </a:ext>
          </a:extLst>
        </xdr:cNvPr>
        <xdr:cNvSpPr txBox="1"/>
      </xdr:nvSpPr>
      <xdr:spPr>
        <a:xfrm>
          <a:off x="0" y="29895800"/>
          <a:ext cx="495300" cy="5524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D13</a:t>
          </a:r>
        </a:p>
      </xdr:txBody>
    </xdr:sp>
    <xdr:clientData/>
  </xdr:twoCellAnchor>
  <xdr:twoCellAnchor>
    <xdr:from>
      <xdr:col>0</xdr:col>
      <xdr:colOff>0</xdr:colOff>
      <xdr:row>135</xdr:row>
      <xdr:rowOff>0</xdr:rowOff>
    </xdr:from>
    <xdr:to>
      <xdr:col>1</xdr:col>
      <xdr:colOff>19050</xdr:colOff>
      <xdr:row>136</xdr:row>
      <xdr:rowOff>171450</xdr:rowOff>
    </xdr:to>
    <xdr:sp macro="" textlink="">
      <xdr:nvSpPr>
        <xdr:cNvPr id="78" name="TextBox 77">
          <a:extLst>
            <a:ext uri="{FF2B5EF4-FFF2-40B4-BE49-F238E27FC236}">
              <a16:creationId xmlns:a16="http://schemas.microsoft.com/office/drawing/2014/main" id="{BDF7A1E9-902A-4686-A152-76C75B66C9C2}"/>
            </a:ext>
            <a:ext uri="{147F2762-F138-4A5C-976F-8EAC2B608ADB}">
              <a16:predDERef xmlns:a16="http://schemas.microsoft.com/office/drawing/2014/main" pred="{3A916878-D1BC-4882-8FB7-609EFEFA3397}"/>
            </a:ext>
          </a:extLst>
        </xdr:cNvPr>
        <xdr:cNvSpPr txBox="1"/>
      </xdr:nvSpPr>
      <xdr:spPr>
        <a:xfrm>
          <a:off x="0" y="31102300"/>
          <a:ext cx="482600" cy="5016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D14</a:t>
          </a:r>
        </a:p>
      </xdr:txBody>
    </xdr:sp>
    <xdr:clientData/>
  </xdr:twoCellAnchor>
  <xdr:twoCellAnchor>
    <xdr:from>
      <xdr:col>0</xdr:col>
      <xdr:colOff>0</xdr:colOff>
      <xdr:row>140</xdr:row>
      <xdr:rowOff>0</xdr:rowOff>
    </xdr:from>
    <xdr:to>
      <xdr:col>1</xdr:col>
      <xdr:colOff>1881</xdr:colOff>
      <xdr:row>141</xdr:row>
      <xdr:rowOff>9878</xdr:rowOff>
    </xdr:to>
    <xdr:sp macro="" textlink="">
      <xdr:nvSpPr>
        <xdr:cNvPr id="80" name="TextBox 79">
          <a:extLst>
            <a:ext uri="{FF2B5EF4-FFF2-40B4-BE49-F238E27FC236}">
              <a16:creationId xmlns:a16="http://schemas.microsoft.com/office/drawing/2014/main" id="{F728B55D-C183-4326-9287-258536E45004}"/>
            </a:ext>
            <a:ext uri="{147F2762-F138-4A5C-976F-8EAC2B608ADB}">
              <a16:predDERef xmlns:a16="http://schemas.microsoft.com/office/drawing/2014/main" pred="{BDF7A1E9-902A-4686-A152-76C75B66C9C2}"/>
            </a:ext>
          </a:extLst>
        </xdr:cNvPr>
        <xdr:cNvSpPr txBox="1"/>
      </xdr:nvSpPr>
      <xdr:spPr>
        <a:xfrm>
          <a:off x="0" y="28467050"/>
          <a:ext cx="611481" cy="19402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D15</a:t>
          </a:r>
        </a:p>
      </xdr:txBody>
    </xdr:sp>
    <xdr:clientData/>
  </xdr:twoCellAnchor>
  <xdr:twoCellAnchor>
    <xdr:from>
      <xdr:col>0</xdr:col>
      <xdr:colOff>0</xdr:colOff>
      <xdr:row>143</xdr:row>
      <xdr:rowOff>0</xdr:rowOff>
    </xdr:from>
    <xdr:to>
      <xdr:col>1</xdr:col>
      <xdr:colOff>1881</xdr:colOff>
      <xdr:row>144</xdr:row>
      <xdr:rowOff>9878</xdr:rowOff>
    </xdr:to>
    <xdr:sp macro="" textlink="">
      <xdr:nvSpPr>
        <xdr:cNvPr id="81" name="TextBox 80">
          <a:extLst>
            <a:ext uri="{FF2B5EF4-FFF2-40B4-BE49-F238E27FC236}">
              <a16:creationId xmlns:a16="http://schemas.microsoft.com/office/drawing/2014/main" id="{D4FD7779-5100-46A6-A135-51B01B997B32}"/>
            </a:ext>
            <a:ext uri="{147F2762-F138-4A5C-976F-8EAC2B608ADB}">
              <a16:predDERef xmlns:a16="http://schemas.microsoft.com/office/drawing/2014/main" pred="{F728B55D-C183-4326-9287-258536E45004}"/>
            </a:ext>
          </a:extLst>
        </xdr:cNvPr>
        <xdr:cNvSpPr txBox="1"/>
      </xdr:nvSpPr>
      <xdr:spPr>
        <a:xfrm>
          <a:off x="0" y="29387800"/>
          <a:ext cx="611481" cy="19402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D16</a:t>
          </a:r>
        </a:p>
      </xdr:txBody>
    </xdr:sp>
    <xdr:clientData/>
  </xdr:twoCellAnchor>
  <xdr:twoCellAnchor>
    <xdr:from>
      <xdr:col>0</xdr:col>
      <xdr:colOff>0</xdr:colOff>
      <xdr:row>146</xdr:row>
      <xdr:rowOff>0</xdr:rowOff>
    </xdr:from>
    <xdr:to>
      <xdr:col>1</xdr:col>
      <xdr:colOff>1881</xdr:colOff>
      <xdr:row>147</xdr:row>
      <xdr:rowOff>9878</xdr:rowOff>
    </xdr:to>
    <xdr:sp macro="" textlink="">
      <xdr:nvSpPr>
        <xdr:cNvPr id="82" name="TextBox 81">
          <a:extLst>
            <a:ext uri="{FF2B5EF4-FFF2-40B4-BE49-F238E27FC236}">
              <a16:creationId xmlns:a16="http://schemas.microsoft.com/office/drawing/2014/main" id="{A6E0DA09-ABA2-4DE9-94FF-62CBEBA0F953}"/>
            </a:ext>
            <a:ext uri="{147F2762-F138-4A5C-976F-8EAC2B608ADB}">
              <a16:predDERef xmlns:a16="http://schemas.microsoft.com/office/drawing/2014/main" pred="{D4FD7779-5100-46A6-A135-51B01B997B32}"/>
            </a:ext>
          </a:extLst>
        </xdr:cNvPr>
        <xdr:cNvSpPr txBox="1"/>
      </xdr:nvSpPr>
      <xdr:spPr>
        <a:xfrm>
          <a:off x="0" y="30308550"/>
          <a:ext cx="611481" cy="194028"/>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D17</a:t>
          </a:r>
        </a:p>
      </xdr:txBody>
    </xdr:sp>
    <xdr:clientData/>
  </xdr:twoCellAnchor>
  <xdr:twoCellAnchor>
    <xdr:from>
      <xdr:col>0</xdr:col>
      <xdr:colOff>0</xdr:colOff>
      <xdr:row>153</xdr:row>
      <xdr:rowOff>0</xdr:rowOff>
    </xdr:from>
    <xdr:to>
      <xdr:col>1</xdr:col>
      <xdr:colOff>12699</xdr:colOff>
      <xdr:row>155</xdr:row>
      <xdr:rowOff>76200</xdr:rowOff>
    </xdr:to>
    <xdr:sp macro="" textlink="">
      <xdr:nvSpPr>
        <xdr:cNvPr id="83" name="TextBox 82">
          <a:extLst>
            <a:ext uri="{FF2B5EF4-FFF2-40B4-BE49-F238E27FC236}">
              <a16:creationId xmlns:a16="http://schemas.microsoft.com/office/drawing/2014/main" id="{5B872A6F-8538-43E8-BB6C-9C2745C2FEDE}"/>
            </a:ext>
          </a:extLst>
        </xdr:cNvPr>
        <xdr:cNvSpPr txBox="1"/>
      </xdr:nvSpPr>
      <xdr:spPr>
        <a:xfrm>
          <a:off x="0" y="33978850"/>
          <a:ext cx="1212849"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D18</a:t>
          </a:r>
        </a:p>
      </xdr:txBody>
    </xdr:sp>
    <xdr:clientData/>
  </xdr:twoCellAnchor>
  <xdr:twoCellAnchor>
    <xdr:from>
      <xdr:col>0</xdr:col>
      <xdr:colOff>0</xdr:colOff>
      <xdr:row>159</xdr:row>
      <xdr:rowOff>177800</xdr:rowOff>
    </xdr:from>
    <xdr:to>
      <xdr:col>1</xdr:col>
      <xdr:colOff>6350</xdr:colOff>
      <xdr:row>162</xdr:row>
      <xdr:rowOff>25400</xdr:rowOff>
    </xdr:to>
    <xdr:sp macro="" textlink="">
      <xdr:nvSpPr>
        <xdr:cNvPr id="84" name="TextBox 83">
          <a:extLst>
            <a:ext uri="{FF2B5EF4-FFF2-40B4-BE49-F238E27FC236}">
              <a16:creationId xmlns:a16="http://schemas.microsoft.com/office/drawing/2014/main" id="{9490255A-782C-42C4-A19E-E9161F380441}"/>
            </a:ext>
          </a:extLst>
        </xdr:cNvPr>
        <xdr:cNvSpPr txBox="1"/>
      </xdr:nvSpPr>
      <xdr:spPr>
        <a:xfrm>
          <a:off x="0" y="35934650"/>
          <a:ext cx="4699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D19</a:t>
          </a:r>
        </a:p>
      </xdr:txBody>
    </xdr:sp>
    <xdr:clientData/>
  </xdr:twoCellAnchor>
  <xdr:twoCellAnchor>
    <xdr:from>
      <xdr:col>0</xdr:col>
      <xdr:colOff>0</xdr:colOff>
      <xdr:row>165</xdr:row>
      <xdr:rowOff>0</xdr:rowOff>
    </xdr:from>
    <xdr:to>
      <xdr:col>1</xdr:col>
      <xdr:colOff>107950</xdr:colOff>
      <xdr:row>166</xdr:row>
      <xdr:rowOff>177800</xdr:rowOff>
    </xdr:to>
    <xdr:sp macro="" textlink="">
      <xdr:nvSpPr>
        <xdr:cNvPr id="85" name="TextBox 84">
          <a:extLst>
            <a:ext uri="{FF2B5EF4-FFF2-40B4-BE49-F238E27FC236}">
              <a16:creationId xmlns:a16="http://schemas.microsoft.com/office/drawing/2014/main" id="{0AC573FE-18CD-4543-B853-C6D9A38EA1DB}"/>
            </a:ext>
          </a:extLst>
        </xdr:cNvPr>
        <xdr:cNvSpPr txBox="1"/>
      </xdr:nvSpPr>
      <xdr:spPr>
        <a:xfrm>
          <a:off x="0" y="37344350"/>
          <a:ext cx="571500" cy="1143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D20</a:t>
          </a:r>
        </a:p>
      </xdr:txBody>
    </xdr:sp>
    <xdr:clientData/>
  </xdr:twoCellAnchor>
  <xdr:twoCellAnchor>
    <xdr:from>
      <xdr:col>0</xdr:col>
      <xdr:colOff>0</xdr:colOff>
      <xdr:row>170</xdr:row>
      <xdr:rowOff>0</xdr:rowOff>
    </xdr:from>
    <xdr:to>
      <xdr:col>1</xdr:col>
      <xdr:colOff>1881</xdr:colOff>
      <xdr:row>171</xdr:row>
      <xdr:rowOff>9878</xdr:rowOff>
    </xdr:to>
    <xdr:sp macro="" textlink="">
      <xdr:nvSpPr>
        <xdr:cNvPr id="86" name="TextBox 85">
          <a:extLst>
            <a:ext uri="{FF2B5EF4-FFF2-40B4-BE49-F238E27FC236}">
              <a16:creationId xmlns:a16="http://schemas.microsoft.com/office/drawing/2014/main" id="{81C4388B-78E9-4492-AA78-3D4F10AC18B4}"/>
            </a:ext>
          </a:extLst>
        </xdr:cNvPr>
        <xdr:cNvSpPr txBox="1"/>
      </xdr:nvSpPr>
      <xdr:spPr>
        <a:xfrm>
          <a:off x="0" y="361823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D21</a:t>
          </a:r>
        </a:p>
      </xdr:txBody>
    </xdr:sp>
    <xdr:clientData/>
  </xdr:twoCellAnchor>
  <xdr:twoCellAnchor>
    <xdr:from>
      <xdr:col>0</xdr:col>
      <xdr:colOff>0</xdr:colOff>
      <xdr:row>175</xdr:row>
      <xdr:rowOff>0</xdr:rowOff>
    </xdr:from>
    <xdr:to>
      <xdr:col>1</xdr:col>
      <xdr:colOff>1881</xdr:colOff>
      <xdr:row>176</xdr:row>
      <xdr:rowOff>9878</xdr:rowOff>
    </xdr:to>
    <xdr:sp macro="" textlink="">
      <xdr:nvSpPr>
        <xdr:cNvPr id="87" name="TextBox 86">
          <a:extLst>
            <a:ext uri="{FF2B5EF4-FFF2-40B4-BE49-F238E27FC236}">
              <a16:creationId xmlns:a16="http://schemas.microsoft.com/office/drawing/2014/main" id="{A23E1346-9791-4CCF-A232-4C6BA1D646B0}"/>
            </a:ext>
          </a:extLst>
        </xdr:cNvPr>
        <xdr:cNvSpPr txBox="1"/>
      </xdr:nvSpPr>
      <xdr:spPr>
        <a:xfrm>
          <a:off x="0" y="374713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D22</a:t>
          </a:r>
        </a:p>
      </xdr:txBody>
    </xdr:sp>
    <xdr:clientData/>
  </xdr:twoCellAnchor>
  <xdr:twoCellAnchor>
    <xdr:from>
      <xdr:col>2</xdr:col>
      <xdr:colOff>0</xdr:colOff>
      <xdr:row>17</xdr:row>
      <xdr:rowOff>0</xdr:rowOff>
    </xdr:from>
    <xdr:to>
      <xdr:col>3</xdr:col>
      <xdr:colOff>0</xdr:colOff>
      <xdr:row>18</xdr:row>
      <xdr:rowOff>12700</xdr:rowOff>
    </xdr:to>
    <xdr:sp macro="" textlink="">
      <xdr:nvSpPr>
        <xdr:cNvPr id="4" name="TextBox 3">
          <a:extLst>
            <a:ext uri="{FF2B5EF4-FFF2-40B4-BE49-F238E27FC236}">
              <a16:creationId xmlns:a16="http://schemas.microsoft.com/office/drawing/2014/main" id="{68CA1CB1-7F33-4B45-B3A5-08F2385C4F36}"/>
            </a:ext>
          </a:extLst>
        </xdr:cNvPr>
        <xdr:cNvSpPr txBox="1"/>
      </xdr:nvSpPr>
      <xdr:spPr>
        <a:xfrm>
          <a:off x="3816350" y="29464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25</xdr:row>
      <xdr:rowOff>0</xdr:rowOff>
    </xdr:from>
    <xdr:to>
      <xdr:col>3</xdr:col>
      <xdr:colOff>0</xdr:colOff>
      <xdr:row>26</xdr:row>
      <xdr:rowOff>12700</xdr:rowOff>
    </xdr:to>
    <xdr:sp macro="" textlink="">
      <xdr:nvSpPr>
        <xdr:cNvPr id="5" name="TextBox 4">
          <a:extLst>
            <a:ext uri="{FF2B5EF4-FFF2-40B4-BE49-F238E27FC236}">
              <a16:creationId xmlns:a16="http://schemas.microsoft.com/office/drawing/2014/main" id="{E29D575B-3C8D-4A1D-8F3D-4D1909F0EC21}"/>
            </a:ext>
          </a:extLst>
        </xdr:cNvPr>
        <xdr:cNvSpPr txBox="1"/>
      </xdr:nvSpPr>
      <xdr:spPr>
        <a:xfrm>
          <a:off x="3816350" y="46736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32</xdr:row>
      <xdr:rowOff>0</xdr:rowOff>
    </xdr:from>
    <xdr:to>
      <xdr:col>3</xdr:col>
      <xdr:colOff>0</xdr:colOff>
      <xdr:row>33</xdr:row>
      <xdr:rowOff>12700</xdr:rowOff>
    </xdr:to>
    <xdr:sp macro="" textlink="">
      <xdr:nvSpPr>
        <xdr:cNvPr id="28" name="TextBox 27">
          <a:extLst>
            <a:ext uri="{FF2B5EF4-FFF2-40B4-BE49-F238E27FC236}">
              <a16:creationId xmlns:a16="http://schemas.microsoft.com/office/drawing/2014/main" id="{D31F52FC-ACB3-4F20-AAEB-9F976960E1CA}"/>
            </a:ext>
          </a:extLst>
        </xdr:cNvPr>
        <xdr:cNvSpPr txBox="1"/>
      </xdr:nvSpPr>
      <xdr:spPr>
        <a:xfrm>
          <a:off x="3816350" y="62230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42</xdr:row>
      <xdr:rowOff>0</xdr:rowOff>
    </xdr:from>
    <xdr:to>
      <xdr:col>3</xdr:col>
      <xdr:colOff>0</xdr:colOff>
      <xdr:row>43</xdr:row>
      <xdr:rowOff>12700</xdr:rowOff>
    </xdr:to>
    <xdr:sp macro="" textlink="">
      <xdr:nvSpPr>
        <xdr:cNvPr id="36" name="TextBox 35">
          <a:extLst>
            <a:ext uri="{FF2B5EF4-FFF2-40B4-BE49-F238E27FC236}">
              <a16:creationId xmlns:a16="http://schemas.microsoft.com/office/drawing/2014/main" id="{AAADF192-039D-44BD-85E6-A66C2991CF1A}"/>
            </a:ext>
          </a:extLst>
        </xdr:cNvPr>
        <xdr:cNvSpPr txBox="1"/>
      </xdr:nvSpPr>
      <xdr:spPr>
        <a:xfrm>
          <a:off x="3816350" y="83058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48</xdr:row>
      <xdr:rowOff>0</xdr:rowOff>
    </xdr:from>
    <xdr:to>
      <xdr:col>3</xdr:col>
      <xdr:colOff>0</xdr:colOff>
      <xdr:row>49</xdr:row>
      <xdr:rowOff>12700</xdr:rowOff>
    </xdr:to>
    <xdr:sp macro="" textlink="">
      <xdr:nvSpPr>
        <xdr:cNvPr id="68" name="TextBox 67">
          <a:extLst>
            <a:ext uri="{FF2B5EF4-FFF2-40B4-BE49-F238E27FC236}">
              <a16:creationId xmlns:a16="http://schemas.microsoft.com/office/drawing/2014/main" id="{C75FC935-B800-4357-89B3-14DFE7C5CB53}"/>
            </a:ext>
          </a:extLst>
        </xdr:cNvPr>
        <xdr:cNvSpPr txBox="1"/>
      </xdr:nvSpPr>
      <xdr:spPr>
        <a:xfrm>
          <a:off x="3816350" y="96266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2</xdr:col>
      <xdr:colOff>12700</xdr:colOff>
      <xdr:row>58</xdr:row>
      <xdr:rowOff>25400</xdr:rowOff>
    </xdr:from>
    <xdr:to>
      <xdr:col>3</xdr:col>
      <xdr:colOff>0</xdr:colOff>
      <xdr:row>63</xdr:row>
      <xdr:rowOff>76200</xdr:rowOff>
    </xdr:to>
    <xdr:sp macro="" textlink="">
      <xdr:nvSpPr>
        <xdr:cNvPr id="94" name="TextBox 93">
          <a:extLst>
            <a:ext uri="{FF2B5EF4-FFF2-40B4-BE49-F238E27FC236}">
              <a16:creationId xmlns:a16="http://schemas.microsoft.com/office/drawing/2014/main" id="{A39F2A87-8675-4A0F-A394-CFE705D39F3C}"/>
            </a:ext>
          </a:extLst>
        </xdr:cNvPr>
        <xdr:cNvSpPr txBox="1"/>
      </xdr:nvSpPr>
      <xdr:spPr>
        <a:xfrm>
          <a:off x="3829050" y="11404600"/>
          <a:ext cx="2914650" cy="1193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20000"/>
            </a:lnSpc>
          </a:pPr>
          <a:r>
            <a:rPr lang="en-US" sz="1100" b="1"/>
            <a:t>Required of All</a:t>
          </a:r>
        </a:p>
        <a:p>
          <a:pPr algn="l">
            <a:lnSpc>
              <a:spcPct val="120000"/>
            </a:lnSpc>
          </a:pPr>
          <a:r>
            <a:rPr lang="en-US" sz="1100" b="1"/>
            <a:t>Recommended of</a:t>
          </a:r>
          <a:r>
            <a:rPr lang="en-US" sz="1100" b="1" baseline="0"/>
            <a:t> All</a:t>
          </a:r>
        </a:p>
        <a:p>
          <a:pPr algn="l">
            <a:lnSpc>
              <a:spcPct val="120000"/>
            </a:lnSpc>
          </a:pPr>
          <a:r>
            <a:rPr lang="en-US" sz="1100" b="1" baseline="0"/>
            <a:t>Recommended of Some</a:t>
          </a:r>
        </a:p>
        <a:p>
          <a:pPr algn="l">
            <a:lnSpc>
              <a:spcPct val="120000"/>
            </a:lnSpc>
          </a:pPr>
          <a:r>
            <a:rPr lang="en-US" sz="1100" b="1" baseline="0"/>
            <a:t>Required of Some</a:t>
          </a:r>
        </a:p>
        <a:p>
          <a:pPr algn="l">
            <a:lnSpc>
              <a:spcPct val="120000"/>
            </a:lnSpc>
          </a:pPr>
          <a:r>
            <a:rPr lang="en-US" sz="1100" b="1" baseline="0"/>
            <a:t>Not Required</a:t>
          </a:r>
          <a:endParaRPr lang="en-US" sz="1100" b="1"/>
        </a:p>
      </xdr:txBody>
    </xdr:sp>
    <xdr:clientData/>
  </xdr:twoCellAnchor>
  <xdr:twoCellAnchor>
    <xdr:from>
      <xdr:col>2</xdr:col>
      <xdr:colOff>6350</xdr:colOff>
      <xdr:row>57</xdr:row>
      <xdr:rowOff>0</xdr:rowOff>
    </xdr:from>
    <xdr:to>
      <xdr:col>3</xdr:col>
      <xdr:colOff>0</xdr:colOff>
      <xdr:row>58</xdr:row>
      <xdr:rowOff>63500</xdr:rowOff>
    </xdr:to>
    <xdr:sp macro="" textlink="">
      <xdr:nvSpPr>
        <xdr:cNvPr id="113" name="TextBox 112">
          <a:extLst>
            <a:ext uri="{FF2B5EF4-FFF2-40B4-BE49-F238E27FC236}">
              <a16:creationId xmlns:a16="http://schemas.microsoft.com/office/drawing/2014/main" id="{648887DF-E7B0-471D-8F44-364B340DDB75}"/>
            </a:ext>
          </a:extLst>
        </xdr:cNvPr>
        <xdr:cNvSpPr txBox="1"/>
      </xdr:nvSpPr>
      <xdr:spPr>
        <a:xfrm>
          <a:off x="3365500" y="12890500"/>
          <a:ext cx="2679700" cy="292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Please select one of the following options:</a:t>
          </a:r>
          <a:endParaRPr lang="en-US">
            <a:effectLst/>
          </a:endParaRPr>
        </a:p>
        <a:p>
          <a:pPr algn="l"/>
          <a:endParaRPr lang="en-US" sz="1100" b="1"/>
        </a:p>
      </xdr:txBody>
    </xdr:sp>
    <xdr:clientData/>
  </xdr:twoCellAnchor>
  <xdr:twoCellAnchor>
    <xdr:from>
      <xdr:col>1</xdr:col>
      <xdr:colOff>0</xdr:colOff>
      <xdr:row>51</xdr:row>
      <xdr:rowOff>0</xdr:rowOff>
    </xdr:from>
    <xdr:to>
      <xdr:col>2</xdr:col>
      <xdr:colOff>6350</xdr:colOff>
      <xdr:row>53</xdr:row>
      <xdr:rowOff>171450</xdr:rowOff>
    </xdr:to>
    <xdr:sp macro="" textlink="">
      <xdr:nvSpPr>
        <xdr:cNvPr id="116" name="TextBox 115">
          <a:extLst>
            <a:ext uri="{FF2B5EF4-FFF2-40B4-BE49-F238E27FC236}">
              <a16:creationId xmlns:a16="http://schemas.microsoft.com/office/drawing/2014/main" id="{BD0A0448-8D58-4F4B-B40A-DA49A20EE57F}"/>
            </a:ext>
          </a:extLst>
        </xdr:cNvPr>
        <xdr:cNvSpPr txBox="1"/>
      </xdr:nvSpPr>
      <xdr:spPr>
        <a:xfrm>
          <a:off x="660400" y="10617200"/>
          <a:ext cx="3162300" cy="5270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If yes, what is the minimum number of credits and the unit of measure?  </a:t>
          </a:r>
        </a:p>
      </xdr:txBody>
    </xdr:sp>
    <xdr:clientData/>
  </xdr:twoCellAnchor>
  <xdr:twoCellAnchor>
    <xdr:from>
      <xdr:col>2</xdr:col>
      <xdr:colOff>0</xdr:colOff>
      <xdr:row>53</xdr:row>
      <xdr:rowOff>0</xdr:rowOff>
    </xdr:from>
    <xdr:to>
      <xdr:col>3</xdr:col>
      <xdr:colOff>0</xdr:colOff>
      <xdr:row>54</xdr:row>
      <xdr:rowOff>63500</xdr:rowOff>
    </xdr:to>
    <xdr:sp macro="" textlink="">
      <xdr:nvSpPr>
        <xdr:cNvPr id="117" name="TextBox 116">
          <a:extLst>
            <a:ext uri="{FF2B5EF4-FFF2-40B4-BE49-F238E27FC236}">
              <a16:creationId xmlns:a16="http://schemas.microsoft.com/office/drawing/2014/main" id="{00324BF7-5A2A-4E3B-8C5A-7E67910F7381}"/>
            </a:ext>
          </a:extLst>
        </xdr:cNvPr>
        <xdr:cNvSpPr txBox="1"/>
      </xdr:nvSpPr>
      <xdr:spPr>
        <a:xfrm>
          <a:off x="3816350" y="10972800"/>
          <a:ext cx="29273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Number</a:t>
          </a:r>
          <a:r>
            <a:rPr lang="en-US" sz="1100" b="1" baseline="0">
              <a:solidFill>
                <a:schemeClr val="dk1"/>
              </a:solidFill>
              <a:effectLst/>
              <a:latin typeface="+mn-lt"/>
              <a:ea typeface="+mn-ea"/>
              <a:cs typeface="+mn-cs"/>
            </a:rPr>
            <a:t> and Unit Type</a:t>
          </a:r>
          <a:endParaRPr lang="en-US" sz="1100" b="1"/>
        </a:p>
      </xdr:txBody>
    </xdr:sp>
    <xdr:clientData/>
  </xdr:twoCellAnchor>
  <xdr:twoCellAnchor>
    <xdr:from>
      <xdr:col>2</xdr:col>
      <xdr:colOff>0</xdr:colOff>
      <xdr:row>7</xdr:row>
      <xdr:rowOff>0</xdr:rowOff>
    </xdr:from>
    <xdr:to>
      <xdr:col>3</xdr:col>
      <xdr:colOff>0</xdr:colOff>
      <xdr:row>8</xdr:row>
      <xdr:rowOff>12700</xdr:rowOff>
    </xdr:to>
    <xdr:sp macro="" textlink="">
      <xdr:nvSpPr>
        <xdr:cNvPr id="7" name="TextBox 6">
          <a:extLst>
            <a:ext uri="{FF2B5EF4-FFF2-40B4-BE49-F238E27FC236}">
              <a16:creationId xmlns:a16="http://schemas.microsoft.com/office/drawing/2014/main" id="{B006BFD4-AF5A-4CB7-9FA2-2E8FBF36C3EB}"/>
            </a:ext>
          </a:extLst>
        </xdr:cNvPr>
        <xdr:cNvSpPr txBox="1"/>
      </xdr:nvSpPr>
      <xdr:spPr>
        <a:xfrm>
          <a:off x="3359150" y="1289050"/>
          <a:ext cx="26860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1</xdr:col>
      <xdr:colOff>25400</xdr:colOff>
      <xdr:row>57</xdr:row>
      <xdr:rowOff>6350</xdr:rowOff>
    </xdr:from>
    <xdr:to>
      <xdr:col>2</xdr:col>
      <xdr:colOff>44450</xdr:colOff>
      <xdr:row>63</xdr:row>
      <xdr:rowOff>76200</xdr:rowOff>
    </xdr:to>
    <xdr:sp macro="" textlink="">
      <xdr:nvSpPr>
        <xdr:cNvPr id="9" name="TextBox 8">
          <a:extLst>
            <a:ext uri="{FF2B5EF4-FFF2-40B4-BE49-F238E27FC236}">
              <a16:creationId xmlns:a16="http://schemas.microsoft.com/office/drawing/2014/main" id="{48CE6102-0ACF-461A-96FE-9C5ADD7DEE84}"/>
            </a:ext>
          </a:extLst>
        </xdr:cNvPr>
        <xdr:cNvSpPr txBox="1"/>
      </xdr:nvSpPr>
      <xdr:spPr>
        <a:xfrm>
          <a:off x="488950" y="12896850"/>
          <a:ext cx="2914650" cy="1441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Indicate all items required of transfer students to apply for admission:</a:t>
          </a:r>
          <a:r>
            <a:rPr lang="en-US" sz="1100" b="1">
              <a:solidFill>
                <a:schemeClr val="dk1"/>
              </a:solidFill>
              <a:effectLst/>
              <a:latin typeface="+mn-lt"/>
              <a:ea typeface="+mn-ea"/>
              <a:cs typeface="+mn-cs"/>
            </a:rPr>
            <a:t> </a:t>
          </a:r>
          <a:endParaRPr lang="en-US">
            <a:effectLst/>
          </a:endParaRPr>
        </a:p>
      </xdr:txBody>
    </xdr:sp>
    <xdr:clientData/>
  </xdr:twoCellAnchor>
  <xdr:twoCellAnchor>
    <xdr:from>
      <xdr:col>1</xdr:col>
      <xdr:colOff>0</xdr:colOff>
      <xdr:row>92</xdr:row>
      <xdr:rowOff>0</xdr:rowOff>
    </xdr:from>
    <xdr:to>
      <xdr:col>2</xdr:col>
      <xdr:colOff>38100</xdr:colOff>
      <xdr:row>93</xdr:row>
      <xdr:rowOff>12700</xdr:rowOff>
    </xdr:to>
    <xdr:sp macro="" textlink="">
      <xdr:nvSpPr>
        <xdr:cNvPr id="104" name="TextBox 30">
          <a:extLst>
            <a:ext uri="{FF2B5EF4-FFF2-40B4-BE49-F238E27FC236}">
              <a16:creationId xmlns:a16="http://schemas.microsoft.com/office/drawing/2014/main" id="{818742A7-EC9B-4B92-AD8D-733E0C517B5F}"/>
            </a:ext>
            <a:ext uri="{147F2762-F138-4A5C-976F-8EAC2B608ADB}">
              <a16:predDERef xmlns:a16="http://schemas.microsoft.com/office/drawing/2014/main" pred="{48CE6102-0ACF-461A-96FE-9C5ADD7DEE84}"/>
            </a:ext>
          </a:extLst>
        </xdr:cNvPr>
        <xdr:cNvSpPr txBox="1"/>
      </xdr:nvSpPr>
      <xdr:spPr>
        <a:xfrm>
          <a:off x="428625" y="20735925"/>
          <a:ext cx="28003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120650</xdr:rowOff>
    </xdr:to>
    <xdr:sp macro="" textlink="">
      <xdr:nvSpPr>
        <xdr:cNvPr id="2" name="TextBox 1">
          <a:extLst>
            <a:ext uri="{FF2B5EF4-FFF2-40B4-BE49-F238E27FC236}">
              <a16:creationId xmlns:a16="http://schemas.microsoft.com/office/drawing/2014/main" id="{88382CDE-B5AA-43AA-B166-B78D060DF011}"/>
            </a:ext>
          </a:extLst>
        </xdr:cNvPr>
        <xdr:cNvSpPr txBox="1"/>
      </xdr:nvSpPr>
      <xdr:spPr>
        <a:xfrm>
          <a:off x="660400" y="177800"/>
          <a:ext cx="10909300" cy="298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E. ACADEMIC OFFERINGS AND POLICIES</a:t>
          </a:r>
        </a:p>
      </xdr:txBody>
    </xdr:sp>
    <xdr:clientData/>
  </xdr:twoCellAnchor>
  <xdr:twoCellAnchor>
    <xdr:from>
      <xdr:col>1</xdr:col>
      <xdr:colOff>0</xdr:colOff>
      <xdr:row>4</xdr:row>
      <xdr:rowOff>0</xdr:rowOff>
    </xdr:from>
    <xdr:to>
      <xdr:col>3</xdr:col>
      <xdr:colOff>0</xdr:colOff>
      <xdr:row>6</xdr:row>
      <xdr:rowOff>76200</xdr:rowOff>
    </xdr:to>
    <xdr:sp macro="" textlink="">
      <xdr:nvSpPr>
        <xdr:cNvPr id="3" name="TextBox 2">
          <a:extLst>
            <a:ext uri="{FF2B5EF4-FFF2-40B4-BE49-F238E27FC236}">
              <a16:creationId xmlns:a16="http://schemas.microsoft.com/office/drawing/2014/main" id="{57A578CC-8E25-4A59-908D-86E624C62DF6}"/>
            </a:ext>
            <a:ext uri="{147F2762-F138-4A5C-976F-8EAC2B608ADB}">
              <a16:predDERef xmlns:a16="http://schemas.microsoft.com/office/drawing/2014/main" pred="{88382CDE-B5AA-43AA-B166-B78D060DF011}"/>
            </a:ext>
          </a:extLst>
        </xdr:cNvPr>
        <xdr:cNvSpPr txBox="1"/>
      </xdr:nvSpPr>
      <xdr:spPr>
        <a:xfrm>
          <a:off x="609600" y="736600"/>
          <a:ext cx="1005205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Special study options: </a:t>
          </a:r>
          <a:r>
            <a:rPr lang="en-US" sz="1100" b="0" i="0" u="none" strike="noStrike">
              <a:solidFill>
                <a:schemeClr val="dk1"/>
              </a:solidFill>
              <a:effectLst/>
              <a:latin typeface="+mn-lt"/>
              <a:ea typeface="+mn-ea"/>
              <a:cs typeface="+mn-cs"/>
            </a:rPr>
            <a:t>Identify those programs available at your institution. Refer to the glossary for definitions.</a:t>
          </a:r>
          <a:endParaRPr lang="en-US" sz="1100" b="0"/>
        </a:p>
      </xdr:txBody>
    </xdr:sp>
    <xdr:clientData/>
  </xdr:twoCellAnchor>
  <xdr:twoCellAnchor>
    <xdr:from>
      <xdr:col>1</xdr:col>
      <xdr:colOff>6350</xdr:colOff>
      <xdr:row>34</xdr:row>
      <xdr:rowOff>0</xdr:rowOff>
    </xdr:from>
    <xdr:to>
      <xdr:col>3</xdr:col>
      <xdr:colOff>0</xdr:colOff>
      <xdr:row>35</xdr:row>
      <xdr:rowOff>139700</xdr:rowOff>
    </xdr:to>
    <xdr:sp macro="" textlink="">
      <xdr:nvSpPr>
        <xdr:cNvPr id="5" name="TextBox 4">
          <a:extLst>
            <a:ext uri="{FF2B5EF4-FFF2-40B4-BE49-F238E27FC236}">
              <a16:creationId xmlns:a16="http://schemas.microsoft.com/office/drawing/2014/main" id="{6D6EC3ED-A8F0-43D5-A72E-64B3363CFA0A}"/>
            </a:ext>
            <a:ext uri="{147F2762-F138-4A5C-976F-8EAC2B608ADB}">
              <a16:predDERef xmlns:a16="http://schemas.microsoft.com/office/drawing/2014/main" pred="{57A578CC-8E25-4A59-908D-86E624C62DF6}"/>
            </a:ext>
          </a:extLst>
        </xdr:cNvPr>
        <xdr:cNvSpPr txBox="1"/>
      </xdr:nvSpPr>
      <xdr:spPr>
        <a:xfrm>
          <a:off x="615950" y="6076950"/>
          <a:ext cx="914400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Areas in which all or most students are required to complete some course work prior to graduation:</a:t>
          </a:r>
          <a:endParaRPr lang="en-US" sz="1100" b="0"/>
        </a:p>
      </xdr:txBody>
    </xdr:sp>
    <xdr:clientData/>
  </xdr:twoCellAnchor>
  <xdr:twoCellAnchor>
    <xdr:from>
      <xdr:col>1</xdr:col>
      <xdr:colOff>0</xdr:colOff>
      <xdr:row>31</xdr:row>
      <xdr:rowOff>0</xdr:rowOff>
    </xdr:from>
    <xdr:to>
      <xdr:col>3</xdr:col>
      <xdr:colOff>0</xdr:colOff>
      <xdr:row>32</xdr:row>
      <xdr:rowOff>139700</xdr:rowOff>
    </xdr:to>
    <xdr:sp macro="" textlink="">
      <xdr:nvSpPr>
        <xdr:cNvPr id="7" name="TextBox 6">
          <a:extLst>
            <a:ext uri="{FF2B5EF4-FFF2-40B4-BE49-F238E27FC236}">
              <a16:creationId xmlns:a16="http://schemas.microsoft.com/office/drawing/2014/main" id="{3E107980-6478-4916-A946-DBBC98C3F596}"/>
            </a:ext>
            <a:ext uri="{147F2762-F138-4A5C-976F-8EAC2B608ADB}">
              <a16:predDERef xmlns:a16="http://schemas.microsoft.com/office/drawing/2014/main" pred="{6D6EC3ED-A8F0-43D5-A72E-64B3363CFA0A}"/>
            </a:ext>
          </a:extLst>
        </xdr:cNvPr>
        <xdr:cNvSpPr txBox="1"/>
      </xdr:nvSpPr>
      <xdr:spPr>
        <a:xfrm>
          <a:off x="609600" y="5524500"/>
          <a:ext cx="915035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Has been removed from the CDS.</a:t>
          </a:r>
          <a:endParaRPr lang="en-US" sz="1100" b="0"/>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8" name="TextBox 7">
          <a:extLst>
            <a:ext uri="{FF2B5EF4-FFF2-40B4-BE49-F238E27FC236}">
              <a16:creationId xmlns:a16="http://schemas.microsoft.com/office/drawing/2014/main" id="{F53062A5-E38D-4D15-832B-F1BEFC2B799C}"/>
            </a:ext>
          </a:extLst>
        </xdr:cNvPr>
        <xdr:cNvSpPr txBox="1"/>
      </xdr:nvSpPr>
      <xdr:spPr>
        <a:xfrm>
          <a:off x="0" y="552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E1</a:t>
          </a:r>
        </a:p>
      </xdr:txBody>
    </xdr:sp>
    <xdr:clientData/>
  </xdr:twoCellAnchor>
  <xdr:twoCellAnchor>
    <xdr:from>
      <xdr:col>0</xdr:col>
      <xdr:colOff>0</xdr:colOff>
      <xdr:row>31</xdr:row>
      <xdr:rowOff>0</xdr:rowOff>
    </xdr:from>
    <xdr:to>
      <xdr:col>1</xdr:col>
      <xdr:colOff>1881</xdr:colOff>
      <xdr:row>32</xdr:row>
      <xdr:rowOff>9878</xdr:rowOff>
    </xdr:to>
    <xdr:sp macro="" textlink="">
      <xdr:nvSpPr>
        <xdr:cNvPr id="10" name="TextBox 9">
          <a:extLst>
            <a:ext uri="{FF2B5EF4-FFF2-40B4-BE49-F238E27FC236}">
              <a16:creationId xmlns:a16="http://schemas.microsoft.com/office/drawing/2014/main" id="{24D3046E-4A5D-4D44-98AA-5E9625FA94CC}"/>
            </a:ext>
          </a:extLst>
        </xdr:cNvPr>
        <xdr:cNvSpPr txBox="1"/>
      </xdr:nvSpPr>
      <xdr:spPr>
        <a:xfrm>
          <a:off x="0" y="4235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E2</a:t>
          </a:r>
        </a:p>
      </xdr:txBody>
    </xdr:sp>
    <xdr:clientData/>
  </xdr:twoCellAnchor>
  <xdr:twoCellAnchor>
    <xdr:from>
      <xdr:col>0</xdr:col>
      <xdr:colOff>0</xdr:colOff>
      <xdr:row>34</xdr:row>
      <xdr:rowOff>0</xdr:rowOff>
    </xdr:from>
    <xdr:to>
      <xdr:col>1</xdr:col>
      <xdr:colOff>1881</xdr:colOff>
      <xdr:row>35</xdr:row>
      <xdr:rowOff>9878</xdr:rowOff>
    </xdr:to>
    <xdr:sp macro="" textlink="">
      <xdr:nvSpPr>
        <xdr:cNvPr id="11" name="TextBox 10">
          <a:extLst>
            <a:ext uri="{FF2B5EF4-FFF2-40B4-BE49-F238E27FC236}">
              <a16:creationId xmlns:a16="http://schemas.microsoft.com/office/drawing/2014/main" id="{400D4EBD-E81B-434F-8328-2700EFE5CD99}"/>
            </a:ext>
          </a:extLst>
        </xdr:cNvPr>
        <xdr:cNvSpPr txBox="1"/>
      </xdr:nvSpPr>
      <xdr:spPr>
        <a:xfrm>
          <a:off x="0" y="60769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E3</a:t>
          </a:r>
        </a:p>
      </xdr:txBody>
    </xdr:sp>
    <xdr:clientData/>
  </xdr:twoCellAnchor>
  <xdr:twoCellAnchor>
    <xdr:from>
      <xdr:col>2</xdr:col>
      <xdr:colOff>0</xdr:colOff>
      <xdr:row>50</xdr:row>
      <xdr:rowOff>0</xdr:rowOff>
    </xdr:from>
    <xdr:to>
      <xdr:col>3</xdr:col>
      <xdr:colOff>0</xdr:colOff>
      <xdr:row>51</xdr:row>
      <xdr:rowOff>0</xdr:rowOff>
    </xdr:to>
    <xdr:sp macro="" textlink="">
      <xdr:nvSpPr>
        <xdr:cNvPr id="9" name="TextBox 8">
          <a:extLst>
            <a:ext uri="{FF2B5EF4-FFF2-40B4-BE49-F238E27FC236}">
              <a16:creationId xmlns:a16="http://schemas.microsoft.com/office/drawing/2014/main" id="{B8AE1A5D-88A9-4AF7-A0C2-1BC4306ED93D}"/>
            </a:ext>
            <a:ext uri="{147F2762-F138-4A5C-976F-8EAC2B608ADB}">
              <a16:predDERef xmlns:a16="http://schemas.microsoft.com/office/drawing/2014/main" pred="{400D4EBD-E81B-434F-8328-2700EFE5CD99}"/>
            </a:ext>
          </a:extLst>
        </xdr:cNvPr>
        <xdr:cNvSpPr txBox="1"/>
      </xdr:nvSpPr>
      <xdr:spPr>
        <a:xfrm>
          <a:off x="3448050" y="10890250"/>
          <a:ext cx="17145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Text</a:t>
          </a:r>
          <a:endParaRPr lang="en-US">
            <a:effectLst/>
          </a:endParaRPr>
        </a:p>
        <a:p>
          <a:pPr algn="l"/>
          <a:endParaRPr lang="en-US" sz="1100" b="1"/>
        </a:p>
      </xdr:txBody>
    </xdr:sp>
    <xdr:clientData/>
  </xdr:twoCellAnchor>
  <xdr:twoCellAnchor>
    <xdr:from>
      <xdr:col>2</xdr:col>
      <xdr:colOff>0</xdr:colOff>
      <xdr:row>37</xdr:row>
      <xdr:rowOff>0</xdr:rowOff>
    </xdr:from>
    <xdr:to>
      <xdr:col>3</xdr:col>
      <xdr:colOff>0</xdr:colOff>
      <xdr:row>38</xdr:row>
      <xdr:rowOff>0</xdr:rowOff>
    </xdr:to>
    <xdr:sp macro="" textlink="">
      <xdr:nvSpPr>
        <xdr:cNvPr id="13" name="TextBox 12">
          <a:extLst>
            <a:ext uri="{FF2B5EF4-FFF2-40B4-BE49-F238E27FC236}">
              <a16:creationId xmlns:a16="http://schemas.microsoft.com/office/drawing/2014/main" id="{F79DFFF6-85E2-4273-B885-2A2BFE509A25}"/>
            </a:ext>
            <a:ext uri="{147F2762-F138-4A5C-976F-8EAC2B608ADB}">
              <a16:predDERef xmlns:a16="http://schemas.microsoft.com/office/drawing/2014/main" pred="{B8AE1A5D-88A9-4AF7-A0C2-1BC4306ED93D}"/>
            </a:ext>
          </a:extLst>
        </xdr:cNvPr>
        <xdr:cNvSpPr txBox="1"/>
      </xdr:nvSpPr>
      <xdr:spPr>
        <a:xfrm>
          <a:off x="3765550" y="7696200"/>
          <a:ext cx="18732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26</xdr:row>
      <xdr:rowOff>215900</xdr:rowOff>
    </xdr:from>
    <xdr:to>
      <xdr:col>3</xdr:col>
      <xdr:colOff>0</xdr:colOff>
      <xdr:row>27</xdr:row>
      <xdr:rowOff>215900</xdr:rowOff>
    </xdr:to>
    <xdr:sp macro="" textlink="">
      <xdr:nvSpPr>
        <xdr:cNvPr id="16" name="TextBox 15">
          <a:extLst>
            <a:ext uri="{FF2B5EF4-FFF2-40B4-BE49-F238E27FC236}">
              <a16:creationId xmlns:a16="http://schemas.microsoft.com/office/drawing/2014/main" id="{68459319-19DF-48D6-8EFD-62F27DABB243}"/>
            </a:ext>
            <a:ext uri="{147F2762-F138-4A5C-976F-8EAC2B608ADB}">
              <a16:predDERef xmlns:a16="http://schemas.microsoft.com/office/drawing/2014/main" pred="{F79DFFF6-85E2-4273-B885-2A2BFE509A25}"/>
            </a:ext>
          </a:extLst>
        </xdr:cNvPr>
        <xdr:cNvSpPr txBox="1"/>
      </xdr:nvSpPr>
      <xdr:spPr>
        <a:xfrm>
          <a:off x="3448050" y="5930900"/>
          <a:ext cx="17145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8</xdr:row>
      <xdr:rowOff>0</xdr:rowOff>
    </xdr:from>
    <xdr:to>
      <xdr:col>3</xdr:col>
      <xdr:colOff>0</xdr:colOff>
      <xdr:row>9</xdr:row>
      <xdr:rowOff>0</xdr:rowOff>
    </xdr:to>
    <xdr:sp macro="" textlink="">
      <xdr:nvSpPr>
        <xdr:cNvPr id="17" name="TextBox 16">
          <a:extLst>
            <a:ext uri="{FF2B5EF4-FFF2-40B4-BE49-F238E27FC236}">
              <a16:creationId xmlns:a16="http://schemas.microsoft.com/office/drawing/2014/main" id="{0F2606D5-747D-43C2-9577-3AE7FE63DD6C}"/>
            </a:ext>
            <a:ext uri="{147F2762-F138-4A5C-976F-8EAC2B608ADB}">
              <a16:predDERef xmlns:a16="http://schemas.microsoft.com/office/drawing/2014/main" pred="{68459319-19DF-48D6-8EFD-62F27DABB243}"/>
            </a:ext>
          </a:extLst>
        </xdr:cNvPr>
        <xdr:cNvSpPr txBox="1"/>
      </xdr:nvSpPr>
      <xdr:spPr>
        <a:xfrm>
          <a:off x="3765550" y="1422400"/>
          <a:ext cx="18732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158750</xdr:rowOff>
    </xdr:to>
    <xdr:sp macro="" textlink="">
      <xdr:nvSpPr>
        <xdr:cNvPr id="2" name="TextBox 1">
          <a:extLst>
            <a:ext uri="{FF2B5EF4-FFF2-40B4-BE49-F238E27FC236}">
              <a16:creationId xmlns:a16="http://schemas.microsoft.com/office/drawing/2014/main" id="{CAE77E9C-29F4-43C0-B8FA-953E16F3FF08}"/>
            </a:ext>
          </a:extLst>
        </xdr:cNvPr>
        <xdr:cNvSpPr txBox="1"/>
      </xdr:nvSpPr>
      <xdr:spPr>
        <a:xfrm>
          <a:off x="609600" y="184150"/>
          <a:ext cx="10039350" cy="342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F. STUDENT</a:t>
          </a:r>
          <a:r>
            <a:rPr lang="en-US" sz="1100" b="1" baseline="0"/>
            <a:t> LIFE</a:t>
          </a:r>
          <a:endParaRPr lang="en-US" sz="1100" b="1"/>
        </a:p>
      </xdr:txBody>
    </xdr:sp>
    <xdr:clientData/>
  </xdr:twoCellAnchor>
  <xdr:twoCellAnchor>
    <xdr:from>
      <xdr:col>1</xdr:col>
      <xdr:colOff>0</xdr:colOff>
      <xdr:row>4</xdr:row>
      <xdr:rowOff>0</xdr:rowOff>
    </xdr:from>
    <xdr:to>
      <xdr:col>3</xdr:col>
      <xdr:colOff>0</xdr:colOff>
      <xdr:row>6</xdr:row>
      <xdr:rowOff>114300</xdr:rowOff>
    </xdr:to>
    <xdr:sp macro="" textlink="">
      <xdr:nvSpPr>
        <xdr:cNvPr id="3" name="TextBox 2">
          <a:extLst>
            <a:ext uri="{FF2B5EF4-FFF2-40B4-BE49-F238E27FC236}">
              <a16:creationId xmlns:a16="http://schemas.microsoft.com/office/drawing/2014/main" id="{6734BB92-2C94-4331-8DD1-26EA376403DE}"/>
            </a:ext>
            <a:ext uri="{147F2762-F138-4A5C-976F-8EAC2B608ADB}">
              <a16:predDERef xmlns:a16="http://schemas.microsoft.com/office/drawing/2014/main" pred="{CAE77E9C-29F4-43C0-B8FA-953E16F3FF08}"/>
            </a:ext>
          </a:extLst>
        </xdr:cNvPr>
        <xdr:cNvSpPr txBox="1"/>
      </xdr:nvSpPr>
      <xdr:spPr>
        <a:xfrm>
          <a:off x="609600" y="736600"/>
          <a:ext cx="10058400" cy="48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Percentages of first-time, first-year degree-seeking students and degree-seeking undergraduates enrolled in Fall 2024 who fit the following categories:</a:t>
          </a:r>
          <a:endParaRPr lang="en-US" sz="1100" b="0"/>
        </a:p>
      </xdr:txBody>
    </xdr:sp>
    <xdr:clientData/>
  </xdr:twoCellAnchor>
  <xdr:twoCellAnchor>
    <xdr:from>
      <xdr:col>1</xdr:col>
      <xdr:colOff>12700</xdr:colOff>
      <xdr:row>32</xdr:row>
      <xdr:rowOff>0</xdr:rowOff>
    </xdr:from>
    <xdr:to>
      <xdr:col>3</xdr:col>
      <xdr:colOff>0</xdr:colOff>
      <xdr:row>34</xdr:row>
      <xdr:rowOff>50800</xdr:rowOff>
    </xdr:to>
    <xdr:sp macro="" textlink="">
      <xdr:nvSpPr>
        <xdr:cNvPr id="9" name="TextBox 8">
          <a:extLst>
            <a:ext uri="{FF2B5EF4-FFF2-40B4-BE49-F238E27FC236}">
              <a16:creationId xmlns:a16="http://schemas.microsoft.com/office/drawing/2014/main" id="{89A17DE4-3E57-4C3C-A569-BDA9D5FA504E}"/>
            </a:ext>
            <a:ext uri="{147F2762-F138-4A5C-976F-8EAC2B608ADB}">
              <a16:predDERef xmlns:a16="http://schemas.microsoft.com/office/drawing/2014/main" pred="{6734BB92-2C94-4331-8DD1-26EA376403DE}"/>
            </a:ext>
          </a:extLst>
        </xdr:cNvPr>
        <xdr:cNvSpPr txBox="1"/>
      </xdr:nvSpPr>
      <xdr:spPr>
        <a:xfrm>
          <a:off x="622300" y="4235450"/>
          <a:ext cx="10033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Activities Offered</a:t>
          </a:r>
          <a:endParaRPr lang="en-US" sz="1100" b="0"/>
        </a:p>
      </xdr:txBody>
    </xdr:sp>
    <xdr:clientData/>
  </xdr:twoCellAnchor>
  <xdr:twoCellAnchor>
    <xdr:from>
      <xdr:col>0</xdr:col>
      <xdr:colOff>596900</xdr:colOff>
      <xdr:row>59</xdr:row>
      <xdr:rowOff>0</xdr:rowOff>
    </xdr:from>
    <xdr:to>
      <xdr:col>3</xdr:col>
      <xdr:colOff>0</xdr:colOff>
      <xdr:row>60</xdr:row>
      <xdr:rowOff>127000</xdr:rowOff>
    </xdr:to>
    <xdr:sp macro="" textlink="">
      <xdr:nvSpPr>
        <xdr:cNvPr id="10" name="TextBox 9">
          <a:extLst>
            <a:ext uri="{FF2B5EF4-FFF2-40B4-BE49-F238E27FC236}">
              <a16:creationId xmlns:a16="http://schemas.microsoft.com/office/drawing/2014/main" id="{4A6A810F-74AA-4ED9-AEFF-85D1922602CF}"/>
            </a:ext>
            <a:ext uri="{147F2762-F138-4A5C-976F-8EAC2B608ADB}">
              <a16:predDERef xmlns:a16="http://schemas.microsoft.com/office/drawing/2014/main" pred="{89A17DE4-3E57-4C3C-A569-BDA9D5FA504E}"/>
            </a:ext>
          </a:extLst>
        </xdr:cNvPr>
        <xdr:cNvSpPr txBox="1"/>
      </xdr:nvSpPr>
      <xdr:spPr>
        <a:xfrm>
          <a:off x="596900" y="9207500"/>
          <a:ext cx="10071100" cy="31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ROTC </a:t>
          </a:r>
          <a:r>
            <a:rPr lang="en-US" sz="1100" b="0" i="0" u="none" strike="noStrike">
              <a:solidFill>
                <a:schemeClr val="dk1"/>
              </a:solidFill>
              <a:effectLst/>
              <a:latin typeface="+mn-lt"/>
              <a:ea typeface="+mn-ea"/>
              <a:cs typeface="+mn-cs"/>
            </a:rPr>
            <a:t>(program offered in cooperation with Reserve Officers' Training Corps)</a:t>
          </a:r>
          <a:r>
            <a:rPr lang="en-US"/>
            <a:t> </a:t>
          </a:r>
          <a:endParaRPr lang="en-US" sz="1100" b="0"/>
        </a:p>
      </xdr:txBody>
    </xdr:sp>
    <xdr:clientData/>
  </xdr:twoCellAnchor>
  <xdr:twoCellAnchor>
    <xdr:from>
      <xdr:col>0</xdr:col>
      <xdr:colOff>1219200</xdr:colOff>
      <xdr:row>61</xdr:row>
      <xdr:rowOff>177800</xdr:rowOff>
    </xdr:from>
    <xdr:to>
      <xdr:col>1</xdr:col>
      <xdr:colOff>2705100</xdr:colOff>
      <xdr:row>63</xdr:row>
      <xdr:rowOff>0</xdr:rowOff>
    </xdr:to>
    <xdr:sp macro="" textlink="">
      <xdr:nvSpPr>
        <xdr:cNvPr id="13" name="TextBox 11">
          <a:extLst>
            <a:ext uri="{FF2B5EF4-FFF2-40B4-BE49-F238E27FC236}">
              <a16:creationId xmlns:a16="http://schemas.microsoft.com/office/drawing/2014/main" id="{5EE9F505-D5E8-47F1-B508-79574F466420}"/>
            </a:ext>
            <a:ext uri="{147F2762-F138-4A5C-976F-8EAC2B608ADB}">
              <a16:predDERef xmlns:a16="http://schemas.microsoft.com/office/drawing/2014/main" pred="{4A6A810F-74AA-4ED9-AEFF-85D1922602CF}"/>
            </a:ext>
          </a:extLst>
        </xdr:cNvPr>
        <xdr:cNvSpPr txBox="1"/>
      </xdr:nvSpPr>
      <xdr:spPr>
        <a:xfrm>
          <a:off x="1219200" y="14312900"/>
          <a:ext cx="2733675"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Army ROTC is offered</a:t>
          </a:r>
          <a:endParaRPr lang="en-US" b="1"/>
        </a:p>
        <a:p>
          <a:pPr algn="l"/>
          <a:endParaRPr lang="en-US"/>
        </a:p>
        <a:p>
          <a:pPr algn="l"/>
          <a:endParaRPr lang="en-US" sz="1100" b="1"/>
        </a:p>
      </xdr:txBody>
    </xdr:sp>
    <xdr:clientData/>
  </xdr:twoCellAnchor>
  <xdr:twoCellAnchor>
    <xdr:from>
      <xdr:col>1</xdr:col>
      <xdr:colOff>0</xdr:colOff>
      <xdr:row>67</xdr:row>
      <xdr:rowOff>177800</xdr:rowOff>
    </xdr:from>
    <xdr:to>
      <xdr:col>2</xdr:col>
      <xdr:colOff>19050</xdr:colOff>
      <xdr:row>69</xdr:row>
      <xdr:rowOff>19050</xdr:rowOff>
    </xdr:to>
    <xdr:sp macro="" textlink="">
      <xdr:nvSpPr>
        <xdr:cNvPr id="14" name="TextBox 13">
          <a:extLst>
            <a:ext uri="{FF2B5EF4-FFF2-40B4-BE49-F238E27FC236}">
              <a16:creationId xmlns:a16="http://schemas.microsoft.com/office/drawing/2014/main" id="{30285AC0-D9DD-479F-88C3-383BD48D35A5}"/>
            </a:ext>
          </a:extLst>
        </xdr:cNvPr>
        <xdr:cNvSpPr txBox="1"/>
      </xdr:nvSpPr>
      <xdr:spPr>
        <a:xfrm>
          <a:off x="609600" y="9569450"/>
          <a:ext cx="28638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Naval ROTC is offered</a:t>
          </a:r>
          <a:endParaRPr lang="en-US" b="1"/>
        </a:p>
        <a:p>
          <a:pPr algn="l"/>
          <a:endParaRPr lang="en-US"/>
        </a:p>
        <a:p>
          <a:pPr algn="l"/>
          <a:endParaRPr lang="en-US" sz="1100" b="1"/>
        </a:p>
      </xdr:txBody>
    </xdr:sp>
    <xdr:clientData/>
  </xdr:twoCellAnchor>
  <xdr:twoCellAnchor>
    <xdr:from>
      <xdr:col>1</xdr:col>
      <xdr:colOff>0</xdr:colOff>
      <xdr:row>74</xdr:row>
      <xdr:rowOff>177800</xdr:rowOff>
    </xdr:from>
    <xdr:to>
      <xdr:col>2</xdr:col>
      <xdr:colOff>19050</xdr:colOff>
      <xdr:row>76</xdr:row>
      <xdr:rowOff>0</xdr:rowOff>
    </xdr:to>
    <xdr:sp macro="" textlink="">
      <xdr:nvSpPr>
        <xdr:cNvPr id="16" name="TextBox 15">
          <a:extLst>
            <a:ext uri="{FF2B5EF4-FFF2-40B4-BE49-F238E27FC236}">
              <a16:creationId xmlns:a16="http://schemas.microsoft.com/office/drawing/2014/main" id="{AE31E11C-A0D7-4DB9-8957-5ACFE81FCB4F}"/>
            </a:ext>
          </a:extLst>
        </xdr:cNvPr>
        <xdr:cNvSpPr txBox="1"/>
      </xdr:nvSpPr>
      <xdr:spPr>
        <a:xfrm>
          <a:off x="609600" y="9569450"/>
          <a:ext cx="28638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Air Force ROTC is offered</a:t>
          </a:r>
          <a:endParaRPr lang="en-US"/>
        </a:p>
        <a:p>
          <a:pPr algn="l"/>
          <a:endParaRPr lang="en-US" sz="1100" b="1"/>
        </a:p>
      </xdr:txBody>
    </xdr:sp>
    <xdr:clientData/>
  </xdr:twoCellAnchor>
  <xdr:twoCellAnchor>
    <xdr:from>
      <xdr:col>1</xdr:col>
      <xdr:colOff>9525</xdr:colOff>
      <xdr:row>82</xdr:row>
      <xdr:rowOff>0</xdr:rowOff>
    </xdr:from>
    <xdr:to>
      <xdr:col>3</xdr:col>
      <xdr:colOff>0</xdr:colOff>
      <xdr:row>84</xdr:row>
      <xdr:rowOff>28575</xdr:rowOff>
    </xdr:to>
    <xdr:sp macro="" textlink="">
      <xdr:nvSpPr>
        <xdr:cNvPr id="18" name="TextBox 17">
          <a:extLst>
            <a:ext uri="{FF2B5EF4-FFF2-40B4-BE49-F238E27FC236}">
              <a16:creationId xmlns:a16="http://schemas.microsoft.com/office/drawing/2014/main" id="{0CCAD58D-A99F-45A9-A5CF-121308CD75D5}"/>
            </a:ext>
            <a:ext uri="{147F2762-F138-4A5C-976F-8EAC2B608ADB}">
              <a16:predDERef xmlns:a16="http://schemas.microsoft.com/office/drawing/2014/main" pred="{AE31E11C-A0D7-4DB9-8957-5ACFE81FCB4F}"/>
            </a:ext>
          </a:extLst>
        </xdr:cNvPr>
        <xdr:cNvSpPr txBox="1"/>
      </xdr:nvSpPr>
      <xdr:spPr>
        <a:xfrm>
          <a:off x="1228725" y="19392900"/>
          <a:ext cx="4838700"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0" u="none" strike="noStrike">
              <a:solidFill>
                <a:schemeClr val="dk1"/>
              </a:solidFill>
              <a:latin typeface="+mn-lt"/>
              <a:ea typeface="+mn-lt"/>
              <a:cs typeface="+mn-lt"/>
            </a:rPr>
            <a:t>Housing: </a:t>
          </a:r>
          <a:r>
            <a:rPr lang="en-US" sz="1100" b="0" i="0" u="none" strike="noStrike">
              <a:solidFill>
                <a:schemeClr val="dk1"/>
              </a:solidFill>
              <a:latin typeface="+mn-lt"/>
              <a:ea typeface="+mn-lt"/>
              <a:cs typeface="+mn-lt"/>
            </a:rPr>
            <a:t>Check all types of college-owned, -operated, or -affiliated housing available for undergraduates at your institution. </a:t>
          </a:r>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5" name="TextBox 4">
          <a:extLst>
            <a:ext uri="{FF2B5EF4-FFF2-40B4-BE49-F238E27FC236}">
              <a16:creationId xmlns:a16="http://schemas.microsoft.com/office/drawing/2014/main" id="{8162F40E-673F-426A-853E-E5744BFEB304}"/>
            </a:ext>
          </a:extLst>
        </xdr:cNvPr>
        <xdr:cNvSpPr txBox="1"/>
      </xdr:nvSpPr>
      <xdr:spPr>
        <a:xfrm>
          <a:off x="0" y="552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F1</a:t>
          </a:r>
        </a:p>
      </xdr:txBody>
    </xdr:sp>
    <xdr:clientData/>
  </xdr:twoCellAnchor>
  <xdr:twoCellAnchor>
    <xdr:from>
      <xdr:col>0</xdr:col>
      <xdr:colOff>0</xdr:colOff>
      <xdr:row>32</xdr:row>
      <xdr:rowOff>0</xdr:rowOff>
    </xdr:from>
    <xdr:to>
      <xdr:col>1</xdr:col>
      <xdr:colOff>1881</xdr:colOff>
      <xdr:row>33</xdr:row>
      <xdr:rowOff>9878</xdr:rowOff>
    </xdr:to>
    <xdr:sp macro="" textlink="">
      <xdr:nvSpPr>
        <xdr:cNvPr id="7" name="TextBox 6">
          <a:extLst>
            <a:ext uri="{FF2B5EF4-FFF2-40B4-BE49-F238E27FC236}">
              <a16:creationId xmlns:a16="http://schemas.microsoft.com/office/drawing/2014/main" id="{9AC3136B-2BC9-44D7-AFDF-322351770009}"/>
            </a:ext>
          </a:extLst>
        </xdr:cNvPr>
        <xdr:cNvSpPr txBox="1"/>
      </xdr:nvSpPr>
      <xdr:spPr>
        <a:xfrm>
          <a:off x="0" y="40513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F2</a:t>
          </a:r>
        </a:p>
      </xdr:txBody>
    </xdr:sp>
    <xdr:clientData/>
  </xdr:twoCellAnchor>
  <xdr:twoCellAnchor>
    <xdr:from>
      <xdr:col>0</xdr:col>
      <xdr:colOff>0</xdr:colOff>
      <xdr:row>57</xdr:row>
      <xdr:rowOff>152400</xdr:rowOff>
    </xdr:from>
    <xdr:to>
      <xdr:col>1</xdr:col>
      <xdr:colOff>1881</xdr:colOff>
      <xdr:row>58</xdr:row>
      <xdr:rowOff>162278</xdr:rowOff>
    </xdr:to>
    <xdr:sp macro="" textlink="">
      <xdr:nvSpPr>
        <xdr:cNvPr id="19" name="TextBox 18">
          <a:extLst>
            <a:ext uri="{FF2B5EF4-FFF2-40B4-BE49-F238E27FC236}">
              <a16:creationId xmlns:a16="http://schemas.microsoft.com/office/drawing/2014/main" id="{ABD87B5F-D08A-4FBF-9A61-182E5E89D3B1}"/>
            </a:ext>
            <a:ext uri="{147F2762-F138-4A5C-976F-8EAC2B608ADB}">
              <a16:predDERef xmlns:a16="http://schemas.microsoft.com/office/drawing/2014/main" pred="{9AC3136B-2BC9-44D7-AFDF-322351770009}"/>
            </a:ext>
          </a:extLst>
        </xdr:cNvPr>
        <xdr:cNvSpPr txBox="1"/>
      </xdr:nvSpPr>
      <xdr:spPr>
        <a:xfrm>
          <a:off x="0" y="13525500"/>
          <a:ext cx="1221081" cy="2003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F3</a:t>
          </a:r>
        </a:p>
      </xdr:txBody>
    </xdr:sp>
    <xdr:clientData/>
  </xdr:twoCellAnchor>
  <xdr:twoCellAnchor>
    <xdr:from>
      <xdr:col>0</xdr:col>
      <xdr:colOff>0</xdr:colOff>
      <xdr:row>82</xdr:row>
      <xdr:rowOff>0</xdr:rowOff>
    </xdr:from>
    <xdr:to>
      <xdr:col>1</xdr:col>
      <xdr:colOff>1881</xdr:colOff>
      <xdr:row>83</xdr:row>
      <xdr:rowOff>9878</xdr:rowOff>
    </xdr:to>
    <xdr:sp macro="" textlink="">
      <xdr:nvSpPr>
        <xdr:cNvPr id="20" name="TextBox 19">
          <a:extLst>
            <a:ext uri="{FF2B5EF4-FFF2-40B4-BE49-F238E27FC236}">
              <a16:creationId xmlns:a16="http://schemas.microsoft.com/office/drawing/2014/main" id="{8C768FC6-78C7-4E05-9208-D2183271168E}"/>
            </a:ext>
          </a:extLst>
        </xdr:cNvPr>
        <xdr:cNvSpPr txBox="1"/>
      </xdr:nvSpPr>
      <xdr:spPr>
        <a:xfrm>
          <a:off x="0" y="130746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F4</a:t>
          </a:r>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25" name="TextBox 24">
          <a:extLst>
            <a:ext uri="{FF2B5EF4-FFF2-40B4-BE49-F238E27FC236}">
              <a16:creationId xmlns:a16="http://schemas.microsoft.com/office/drawing/2014/main" id="{BAE96B52-4676-4B49-A2C5-9FEA09BEDAC2}"/>
            </a:ext>
          </a:extLst>
        </xdr:cNvPr>
        <xdr:cNvSpPr txBox="1"/>
      </xdr:nvSpPr>
      <xdr:spPr>
        <a:xfrm>
          <a:off x="3454400" y="14363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12700</xdr:colOff>
      <xdr:row>97</xdr:row>
      <xdr:rowOff>215900</xdr:rowOff>
    </xdr:from>
    <xdr:to>
      <xdr:col>3</xdr:col>
      <xdr:colOff>0</xdr:colOff>
      <xdr:row>98</xdr:row>
      <xdr:rowOff>215900</xdr:rowOff>
    </xdr:to>
    <xdr:sp macro="" textlink="">
      <xdr:nvSpPr>
        <xdr:cNvPr id="26" name="TextBox 25">
          <a:extLst>
            <a:ext uri="{FF2B5EF4-FFF2-40B4-BE49-F238E27FC236}">
              <a16:creationId xmlns:a16="http://schemas.microsoft.com/office/drawing/2014/main" id="{B0EC3500-6BC9-4815-9CC9-2044FA8ADBC7}"/>
            </a:ext>
            <a:ext uri="{147F2762-F138-4A5C-976F-8EAC2B608ADB}">
              <a16:predDERef xmlns:a16="http://schemas.microsoft.com/office/drawing/2014/main" pred="{BAE96B52-4676-4B49-A2C5-9FEA09BEDAC2}"/>
            </a:ext>
          </a:extLst>
        </xdr:cNvPr>
        <xdr:cNvSpPr txBox="1"/>
      </xdr:nvSpPr>
      <xdr:spPr>
        <a:xfrm>
          <a:off x="3467100" y="19278600"/>
          <a:ext cx="2235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78</xdr:row>
      <xdr:rowOff>0</xdr:rowOff>
    </xdr:from>
    <xdr:to>
      <xdr:col>3</xdr:col>
      <xdr:colOff>0</xdr:colOff>
      <xdr:row>79</xdr:row>
      <xdr:rowOff>12700</xdr:rowOff>
    </xdr:to>
    <xdr:sp macro="" textlink="">
      <xdr:nvSpPr>
        <xdr:cNvPr id="27" name="TextBox 26">
          <a:extLst>
            <a:ext uri="{FF2B5EF4-FFF2-40B4-BE49-F238E27FC236}">
              <a16:creationId xmlns:a16="http://schemas.microsoft.com/office/drawing/2014/main" id="{FF55EF2E-C6D2-4EF6-BDE8-387463E261D5}"/>
            </a:ext>
          </a:extLst>
        </xdr:cNvPr>
        <xdr:cNvSpPr txBox="1"/>
      </xdr:nvSpPr>
      <xdr:spPr>
        <a:xfrm>
          <a:off x="3454400" y="130746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72</xdr:row>
      <xdr:rowOff>0</xdr:rowOff>
    </xdr:from>
    <xdr:to>
      <xdr:col>3</xdr:col>
      <xdr:colOff>0</xdr:colOff>
      <xdr:row>73</xdr:row>
      <xdr:rowOff>12700</xdr:rowOff>
    </xdr:to>
    <xdr:sp macro="" textlink="">
      <xdr:nvSpPr>
        <xdr:cNvPr id="28" name="TextBox 27">
          <a:extLst>
            <a:ext uri="{FF2B5EF4-FFF2-40B4-BE49-F238E27FC236}">
              <a16:creationId xmlns:a16="http://schemas.microsoft.com/office/drawing/2014/main" id="{D7E2364E-AF21-4C9F-A582-E0AF196743D0}"/>
            </a:ext>
          </a:extLst>
        </xdr:cNvPr>
        <xdr:cNvSpPr txBox="1"/>
      </xdr:nvSpPr>
      <xdr:spPr>
        <a:xfrm>
          <a:off x="3454400" y="117856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65</xdr:row>
      <xdr:rowOff>0</xdr:rowOff>
    </xdr:from>
    <xdr:to>
      <xdr:col>3</xdr:col>
      <xdr:colOff>0</xdr:colOff>
      <xdr:row>66</xdr:row>
      <xdr:rowOff>12700</xdr:rowOff>
    </xdr:to>
    <xdr:sp macro="" textlink="">
      <xdr:nvSpPr>
        <xdr:cNvPr id="29" name="TextBox 28">
          <a:extLst>
            <a:ext uri="{FF2B5EF4-FFF2-40B4-BE49-F238E27FC236}">
              <a16:creationId xmlns:a16="http://schemas.microsoft.com/office/drawing/2014/main" id="{FC6817D8-661A-444B-933E-19B6A0CB9287}"/>
            </a:ext>
          </a:extLst>
        </xdr:cNvPr>
        <xdr:cNvSpPr txBox="1"/>
      </xdr:nvSpPr>
      <xdr:spPr>
        <a:xfrm>
          <a:off x="3454400" y="104965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35</xdr:row>
      <xdr:rowOff>0</xdr:rowOff>
    </xdr:from>
    <xdr:to>
      <xdr:col>3</xdr:col>
      <xdr:colOff>0</xdr:colOff>
      <xdr:row>36</xdr:row>
      <xdr:rowOff>12700</xdr:rowOff>
    </xdr:to>
    <xdr:sp macro="" textlink="">
      <xdr:nvSpPr>
        <xdr:cNvPr id="30" name="TextBox 29">
          <a:extLst>
            <a:ext uri="{FF2B5EF4-FFF2-40B4-BE49-F238E27FC236}">
              <a16:creationId xmlns:a16="http://schemas.microsoft.com/office/drawing/2014/main" id="{1679421D-B68B-4571-8BEE-0646FAF2C695}"/>
            </a:ext>
          </a:extLst>
        </xdr:cNvPr>
        <xdr:cNvSpPr txBox="1"/>
      </xdr:nvSpPr>
      <xdr:spPr>
        <a:xfrm>
          <a:off x="3454400" y="47879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16</xdr:row>
      <xdr:rowOff>0</xdr:rowOff>
    </xdr:from>
    <xdr:to>
      <xdr:col>3</xdr:col>
      <xdr:colOff>0</xdr:colOff>
      <xdr:row>17</xdr:row>
      <xdr:rowOff>12700</xdr:rowOff>
    </xdr:to>
    <xdr:sp macro="" textlink="">
      <xdr:nvSpPr>
        <xdr:cNvPr id="31" name="TextBox 30">
          <a:extLst>
            <a:ext uri="{FF2B5EF4-FFF2-40B4-BE49-F238E27FC236}">
              <a16:creationId xmlns:a16="http://schemas.microsoft.com/office/drawing/2014/main" id="{DA104F84-45A9-4C18-B9D9-2C56B060B289}"/>
            </a:ext>
          </a:extLst>
        </xdr:cNvPr>
        <xdr:cNvSpPr txBox="1"/>
      </xdr:nvSpPr>
      <xdr:spPr>
        <a:xfrm>
          <a:off x="3454400" y="34988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endParaRPr lang="en-US">
            <a:effectLst/>
          </a:endParaRPr>
        </a:p>
        <a:p>
          <a:pPr algn="l"/>
          <a:endParaRPr lang="en-US" sz="1100" b="1"/>
        </a:p>
      </xdr:txBody>
    </xdr:sp>
    <xdr:clientData/>
  </xdr:twoCellAnchor>
  <xdr:twoCellAnchor>
    <xdr:from>
      <xdr:col>2</xdr:col>
      <xdr:colOff>0</xdr:colOff>
      <xdr:row>8</xdr:row>
      <xdr:rowOff>0</xdr:rowOff>
    </xdr:from>
    <xdr:to>
      <xdr:col>3</xdr:col>
      <xdr:colOff>0</xdr:colOff>
      <xdr:row>9</xdr:row>
      <xdr:rowOff>12700</xdr:rowOff>
    </xdr:to>
    <xdr:sp macro="" textlink="">
      <xdr:nvSpPr>
        <xdr:cNvPr id="32" name="TextBox 31">
          <a:extLst>
            <a:ext uri="{FF2B5EF4-FFF2-40B4-BE49-F238E27FC236}">
              <a16:creationId xmlns:a16="http://schemas.microsoft.com/office/drawing/2014/main" id="{3E4357D7-0211-4E8D-A381-199A65335A06}"/>
            </a:ext>
            <a:ext uri="{147F2762-F138-4A5C-976F-8EAC2B608ADB}">
              <a16:predDERef xmlns:a16="http://schemas.microsoft.com/office/drawing/2014/main" pred="{DA104F84-45A9-4C18-B9D9-2C56B060B289}"/>
            </a:ext>
          </a:extLst>
        </xdr:cNvPr>
        <xdr:cNvSpPr txBox="1"/>
      </xdr:nvSpPr>
      <xdr:spPr>
        <a:xfrm>
          <a:off x="3454400" y="14732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2</xdr:col>
      <xdr:colOff>0</xdr:colOff>
      <xdr:row>62</xdr:row>
      <xdr:rowOff>0</xdr:rowOff>
    </xdr:from>
    <xdr:to>
      <xdr:col>3</xdr:col>
      <xdr:colOff>0</xdr:colOff>
      <xdr:row>63</xdr:row>
      <xdr:rowOff>0</xdr:rowOff>
    </xdr:to>
    <xdr:sp macro="" textlink="">
      <xdr:nvSpPr>
        <xdr:cNvPr id="33" name="TextBox 32">
          <a:extLst>
            <a:ext uri="{FF2B5EF4-FFF2-40B4-BE49-F238E27FC236}">
              <a16:creationId xmlns:a16="http://schemas.microsoft.com/office/drawing/2014/main" id="{ECE9CA0C-65F3-43FB-AB99-7DDB32FEB29F}"/>
            </a:ext>
          </a:extLst>
        </xdr:cNvPr>
        <xdr:cNvSpPr txBox="1"/>
      </xdr:nvSpPr>
      <xdr:spPr>
        <a:xfrm>
          <a:off x="3454400" y="97599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68</xdr:row>
      <xdr:rowOff>0</xdr:rowOff>
    </xdr:from>
    <xdr:to>
      <xdr:col>3</xdr:col>
      <xdr:colOff>0</xdr:colOff>
      <xdr:row>69</xdr:row>
      <xdr:rowOff>12700</xdr:rowOff>
    </xdr:to>
    <xdr:sp macro="" textlink="">
      <xdr:nvSpPr>
        <xdr:cNvPr id="34" name="TextBox 33">
          <a:extLst>
            <a:ext uri="{FF2B5EF4-FFF2-40B4-BE49-F238E27FC236}">
              <a16:creationId xmlns:a16="http://schemas.microsoft.com/office/drawing/2014/main" id="{BE1EF6B9-378E-4E37-8095-52899BB9ED07}"/>
            </a:ext>
          </a:extLst>
        </xdr:cNvPr>
        <xdr:cNvSpPr txBox="1"/>
      </xdr:nvSpPr>
      <xdr:spPr>
        <a:xfrm>
          <a:off x="3454400" y="110490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75</xdr:row>
      <xdr:rowOff>0</xdr:rowOff>
    </xdr:from>
    <xdr:to>
      <xdr:col>3</xdr:col>
      <xdr:colOff>0</xdr:colOff>
      <xdr:row>76</xdr:row>
      <xdr:rowOff>0</xdr:rowOff>
    </xdr:to>
    <xdr:sp macro="" textlink="">
      <xdr:nvSpPr>
        <xdr:cNvPr id="35" name="TextBox 34">
          <a:extLst>
            <a:ext uri="{FF2B5EF4-FFF2-40B4-BE49-F238E27FC236}">
              <a16:creationId xmlns:a16="http://schemas.microsoft.com/office/drawing/2014/main" id="{94E88894-7E80-4347-BDCF-1CD7F3B1B74E}"/>
            </a:ext>
          </a:extLst>
        </xdr:cNvPr>
        <xdr:cNvSpPr txBox="1"/>
      </xdr:nvSpPr>
      <xdr:spPr>
        <a:xfrm>
          <a:off x="3454400" y="14027150"/>
          <a:ext cx="22352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0</xdr:colOff>
      <xdr:row>8</xdr:row>
      <xdr:rowOff>0</xdr:rowOff>
    </xdr:from>
    <xdr:to>
      <xdr:col>2</xdr:col>
      <xdr:colOff>19050</xdr:colOff>
      <xdr:row>9</xdr:row>
      <xdr:rowOff>12700</xdr:rowOff>
    </xdr:to>
    <xdr:sp macro="" textlink="">
      <xdr:nvSpPr>
        <xdr:cNvPr id="4" name="TextBox 3">
          <a:extLst>
            <a:ext uri="{FF2B5EF4-FFF2-40B4-BE49-F238E27FC236}">
              <a16:creationId xmlns:a16="http://schemas.microsoft.com/office/drawing/2014/main" id="{3BA3DC51-5726-438F-8731-3C0FB85DB27D}"/>
            </a:ext>
            <a:ext uri="{147F2762-F138-4A5C-976F-8EAC2B608ADB}">
              <a16:predDERef xmlns:a16="http://schemas.microsoft.com/office/drawing/2014/main" pred="{94E88894-7E80-4347-BDCF-1CD7F3B1B74E}"/>
            </a:ext>
          </a:extLst>
        </xdr:cNvPr>
        <xdr:cNvSpPr txBox="1"/>
      </xdr:nvSpPr>
      <xdr:spPr>
        <a:xfrm>
          <a:off x="609600" y="14732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0">
              <a:solidFill>
                <a:schemeClr val="dk1"/>
              </a:solidFill>
              <a:latin typeface="+mn-lt"/>
              <a:ea typeface="+mn-lt"/>
              <a:cs typeface="+mn-lt"/>
            </a:rPr>
            <a:t>First-time, first-year students</a:t>
          </a:r>
          <a:endParaRPr lang="en-US" sz="1100" b="1">
            <a:solidFill>
              <a:schemeClr val="dk1"/>
            </a:solidFill>
            <a:latin typeface="+mn-lt"/>
            <a:ea typeface="+mn-lt"/>
            <a:cs typeface="+mn-lt"/>
          </a:endParaRPr>
        </a:p>
        <a:p>
          <a:pPr marL="0" indent="0" algn="l"/>
          <a:endParaRPr lang="en-US" sz="1100" b="1">
            <a:solidFill>
              <a:schemeClr val="dk1"/>
            </a:solidFill>
            <a:latin typeface="+mn-lt"/>
            <a:ea typeface="+mn-lt"/>
            <a:cs typeface="+mn-lt"/>
          </a:endParaRPr>
        </a:p>
      </xdr:txBody>
    </xdr:sp>
    <xdr:clientData/>
  </xdr:twoCellAnchor>
  <xdr:twoCellAnchor>
    <xdr:from>
      <xdr:col>2</xdr:col>
      <xdr:colOff>0</xdr:colOff>
      <xdr:row>28</xdr:row>
      <xdr:rowOff>0</xdr:rowOff>
    </xdr:from>
    <xdr:to>
      <xdr:col>3</xdr:col>
      <xdr:colOff>0</xdr:colOff>
      <xdr:row>29</xdr:row>
      <xdr:rowOff>12700</xdr:rowOff>
    </xdr:to>
    <xdr:sp macro="" textlink="">
      <xdr:nvSpPr>
        <xdr:cNvPr id="15" name="TextBox 5">
          <a:extLst>
            <a:ext uri="{FF2B5EF4-FFF2-40B4-BE49-F238E27FC236}">
              <a16:creationId xmlns:a16="http://schemas.microsoft.com/office/drawing/2014/main" id="{C136849E-8B82-458C-9836-EC4755503107}"/>
            </a:ext>
          </a:extLst>
        </xdr:cNvPr>
        <xdr:cNvSpPr txBox="1"/>
      </xdr:nvSpPr>
      <xdr:spPr>
        <a:xfrm>
          <a:off x="3454400" y="37211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endParaRPr lang="en-US">
            <a:effectLst/>
          </a:endParaRPr>
        </a:p>
        <a:p>
          <a:pPr algn="l"/>
          <a:endParaRPr lang="en-US" sz="1100" b="1"/>
        </a:p>
      </xdr:txBody>
    </xdr:sp>
    <xdr:clientData/>
  </xdr:twoCellAnchor>
  <xdr:twoCellAnchor>
    <xdr:from>
      <xdr:col>2</xdr:col>
      <xdr:colOff>0</xdr:colOff>
      <xdr:row>20</xdr:row>
      <xdr:rowOff>0</xdr:rowOff>
    </xdr:from>
    <xdr:to>
      <xdr:col>3</xdr:col>
      <xdr:colOff>0</xdr:colOff>
      <xdr:row>21</xdr:row>
      <xdr:rowOff>12700</xdr:rowOff>
    </xdr:to>
    <xdr:sp macro="" textlink="">
      <xdr:nvSpPr>
        <xdr:cNvPr id="8" name="TextBox 7">
          <a:extLst>
            <a:ext uri="{FF2B5EF4-FFF2-40B4-BE49-F238E27FC236}">
              <a16:creationId xmlns:a16="http://schemas.microsoft.com/office/drawing/2014/main" id="{1FAD19B5-2D01-4871-AFC9-4E154DB546E3}"/>
            </a:ext>
          </a:extLst>
        </xdr:cNvPr>
        <xdr:cNvSpPr txBox="1"/>
      </xdr:nvSpPr>
      <xdr:spPr>
        <a:xfrm>
          <a:off x="3454400" y="1473200"/>
          <a:ext cx="22352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1</xdr:col>
      <xdr:colOff>0</xdr:colOff>
      <xdr:row>20</xdr:row>
      <xdr:rowOff>0</xdr:rowOff>
    </xdr:from>
    <xdr:to>
      <xdr:col>2</xdr:col>
      <xdr:colOff>19050</xdr:colOff>
      <xdr:row>21</xdr:row>
      <xdr:rowOff>12700</xdr:rowOff>
    </xdr:to>
    <xdr:sp macro="" textlink="">
      <xdr:nvSpPr>
        <xdr:cNvPr id="11" name="TextBox 10">
          <a:extLst>
            <a:ext uri="{FF2B5EF4-FFF2-40B4-BE49-F238E27FC236}">
              <a16:creationId xmlns:a16="http://schemas.microsoft.com/office/drawing/2014/main" id="{432973E8-2531-4E6D-BE57-961B2953A337}"/>
            </a:ext>
          </a:extLst>
        </xdr:cNvPr>
        <xdr:cNvSpPr txBox="1"/>
      </xdr:nvSpPr>
      <xdr:spPr>
        <a:xfrm>
          <a:off x="609600" y="14732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Undergraduates</a:t>
          </a:r>
        </a:p>
        <a:p>
          <a:endParaRPr lang="en-US"/>
        </a:p>
        <a:p>
          <a:pPr algn="l"/>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171450</xdr:rowOff>
    </xdr:to>
    <xdr:sp macro="" textlink="">
      <xdr:nvSpPr>
        <xdr:cNvPr id="2" name="TextBox 1">
          <a:extLst>
            <a:ext uri="{FF2B5EF4-FFF2-40B4-BE49-F238E27FC236}">
              <a16:creationId xmlns:a16="http://schemas.microsoft.com/office/drawing/2014/main" id="{7C2E7D79-3691-4242-8E2D-D683819CA28C}"/>
            </a:ext>
          </a:extLst>
        </xdr:cNvPr>
        <xdr:cNvSpPr txBox="1"/>
      </xdr:nvSpPr>
      <xdr:spPr>
        <a:xfrm>
          <a:off x="609600" y="184150"/>
          <a:ext cx="10026650" cy="355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G. ANNUAL EXPENSES</a:t>
          </a:r>
        </a:p>
      </xdr:txBody>
    </xdr:sp>
    <xdr:clientData/>
  </xdr:twoCellAnchor>
  <xdr:twoCellAnchor>
    <xdr:from>
      <xdr:col>0</xdr:col>
      <xdr:colOff>952500</xdr:colOff>
      <xdr:row>17</xdr:row>
      <xdr:rowOff>0</xdr:rowOff>
    </xdr:from>
    <xdr:to>
      <xdr:col>3</xdr:col>
      <xdr:colOff>0</xdr:colOff>
      <xdr:row>26</xdr:row>
      <xdr:rowOff>76200</xdr:rowOff>
    </xdr:to>
    <xdr:sp macro="" textlink="">
      <xdr:nvSpPr>
        <xdr:cNvPr id="3" name="TextBox 2">
          <a:extLst>
            <a:ext uri="{FF2B5EF4-FFF2-40B4-BE49-F238E27FC236}">
              <a16:creationId xmlns:a16="http://schemas.microsoft.com/office/drawing/2014/main" id="{60A9E76F-916C-4B8E-ACBF-B4796D3C51BC}"/>
            </a:ext>
            <a:ext uri="{147F2762-F138-4A5C-976F-8EAC2B608ADB}">
              <a16:predDERef xmlns:a16="http://schemas.microsoft.com/office/drawing/2014/main" pred="{7C2E7D79-3691-4242-8E2D-D683819CA28C}"/>
            </a:ext>
          </a:extLst>
        </xdr:cNvPr>
        <xdr:cNvSpPr txBox="1"/>
      </xdr:nvSpPr>
      <xdr:spPr>
        <a:xfrm>
          <a:off x="952500" y="3048000"/>
          <a:ext cx="10928350" cy="167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full-time tuition, required fees, food and housing</a:t>
          </a:r>
          <a:r>
            <a:rPr lang="en-US"/>
            <a:t> </a:t>
          </a:r>
        </a:p>
        <a:p>
          <a:r>
            <a:rPr lang="en-US" sz="1100" b="0" i="0" u="none" strike="noStrike">
              <a:solidFill>
                <a:schemeClr val="dk1"/>
              </a:solidFill>
              <a:effectLst/>
              <a:latin typeface="+mn-lt"/>
              <a:ea typeface="+mn-ea"/>
              <a:cs typeface="+mn-cs"/>
            </a:rPr>
            <a:t>List the typical tuition, required fees, and food and housing for a full-time undergraduate student for the FULL 2025-2026 academic year. (30 semester hours or 45 quarter hours for institutions that derive annual tuition by multiplying credit hour cost by number of credits). </a:t>
          </a:r>
        </a:p>
        <a:p>
          <a:r>
            <a:rPr lang="en-US" sz="1100" b="0" i="0" u="none" strike="noStrike">
              <a:solidFill>
                <a:schemeClr val="dk1"/>
              </a:solidFill>
              <a:effectLst/>
              <a:latin typeface="+mn-lt"/>
              <a:ea typeface="+mn-ea"/>
              <a:cs typeface="+mn-cs"/>
            </a:rPr>
            <a:t>•</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 full academic year refers to the period of time generally extending from September to June; usually equated to two semesters, two trimesters, three quarters,  </a:t>
          </a:r>
          <a:r>
            <a:rPr lang="en-US" sz="1100" b="0" i="0" u="none" strike="noStrike" baseline="0">
              <a:solidFill>
                <a:schemeClr val="dk1"/>
              </a:solidFill>
              <a:effectLst/>
              <a:latin typeface="+mn-lt"/>
              <a:ea typeface="+mn-ea"/>
              <a:cs typeface="+mn-cs"/>
            </a:rPr>
            <a:t> </a:t>
          </a:r>
        </a:p>
        <a:p>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or the period covered by a four-one-four plan. </a:t>
          </a:r>
          <a:r>
            <a:rPr lang="en-US"/>
            <a:t> </a:t>
          </a:r>
          <a:r>
            <a:rPr lang="en-US" sz="1100" b="0" i="0" u="none" strike="noStrike">
              <a:solidFill>
                <a:schemeClr val="dk1"/>
              </a:solidFill>
              <a:effectLst/>
              <a:latin typeface="+mn-lt"/>
              <a:ea typeface="+mn-ea"/>
              <a:cs typeface="+mn-cs"/>
            </a:rPr>
            <a:t> </a:t>
          </a:r>
        </a:p>
        <a:p>
          <a:r>
            <a:rPr lang="en-US" sz="1100" b="0" i="0" u="none" strike="noStrike">
              <a:solidFill>
                <a:schemeClr val="dk1"/>
              </a:solidFill>
              <a:effectLst/>
              <a:latin typeface="+mn-lt"/>
              <a:ea typeface="+mn-ea"/>
              <a:cs typeface="+mn-cs"/>
            </a:rPr>
            <a:t>•    Food and housing is defined as double occupancy and 19 meals per week or the maximum meal plan. </a:t>
          </a:r>
          <a:r>
            <a:rPr lang="en-US"/>
            <a:t> </a:t>
          </a:r>
          <a:r>
            <a:rPr lang="en-US" sz="1100" b="0" i="0" u="none" strike="noStrike">
              <a:solidFill>
                <a:schemeClr val="dk1"/>
              </a:solidFill>
              <a:effectLst/>
              <a:latin typeface="+mn-lt"/>
              <a:ea typeface="+mn-ea"/>
              <a:cs typeface="+mn-cs"/>
            </a:rPr>
            <a:t>y number of credits). </a:t>
          </a:r>
          <a:r>
            <a:rPr lang="en-US"/>
            <a:t> </a:t>
          </a:r>
        </a:p>
        <a:p>
          <a:r>
            <a:rPr lang="en-US" sz="1100" b="0" i="0" u="none" strike="noStrike">
              <a:solidFill>
                <a:schemeClr val="dk1"/>
              </a:solidFill>
              <a:effectLst/>
              <a:latin typeface="+mn-lt"/>
              <a:ea typeface="+mn-ea"/>
              <a:cs typeface="+mn-cs"/>
            </a:rPr>
            <a:t>•</a:t>
          </a:r>
          <a:r>
            <a:rPr lang="en-US" sz="1100" b="1" i="0" u="none" strike="noStrike">
              <a:solidFill>
                <a:schemeClr val="dk1"/>
              </a:solidFill>
              <a:effectLst/>
              <a:latin typeface="+mn-lt"/>
              <a:ea typeface="+mn-ea"/>
              <a:cs typeface="+mn-cs"/>
            </a:rPr>
            <a:t>     Required fees </a:t>
          </a:r>
          <a:r>
            <a:rPr lang="en-US" sz="1100" b="0" i="0" u="none" strike="noStrike">
              <a:solidFill>
                <a:schemeClr val="dk1"/>
              </a:solidFill>
              <a:effectLst/>
              <a:latin typeface="+mn-lt"/>
              <a:ea typeface="+mn-ea"/>
              <a:cs typeface="+mn-cs"/>
            </a:rPr>
            <a:t>include only charges that all full-time students must pay that are </a:t>
          </a:r>
          <a:r>
            <a:rPr lang="en-US" sz="1100" b="1" i="0" u="none" strike="noStrike">
              <a:solidFill>
                <a:schemeClr val="dk1"/>
              </a:solidFill>
              <a:effectLst/>
              <a:latin typeface="+mn-lt"/>
              <a:ea typeface="+mn-ea"/>
              <a:cs typeface="+mn-cs"/>
            </a:rPr>
            <a:t>not</a:t>
          </a:r>
          <a:r>
            <a:rPr lang="en-US" sz="1100" b="0" i="0" u="none" strike="noStrike">
              <a:solidFill>
                <a:schemeClr val="dk1"/>
              </a:solidFill>
              <a:effectLst/>
              <a:latin typeface="+mn-lt"/>
              <a:ea typeface="+mn-ea"/>
              <a:cs typeface="+mn-cs"/>
            </a:rPr>
            <a:t> included in tuition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(e.g., registration, health, or activity fees.)</a:t>
          </a:r>
        </a:p>
        <a:p>
          <a:r>
            <a:rPr lang="en-US" sz="1100" b="0"/>
            <a:t>•     Do not include optional fees (e.g., parking, laboratory use).</a:t>
          </a:r>
        </a:p>
      </xdr:txBody>
    </xdr:sp>
    <xdr:clientData/>
  </xdr:twoCellAnchor>
  <xdr:twoCellAnchor>
    <xdr:from>
      <xdr:col>1</xdr:col>
      <xdr:colOff>12700</xdr:colOff>
      <xdr:row>46</xdr:row>
      <xdr:rowOff>0</xdr:rowOff>
    </xdr:from>
    <xdr:to>
      <xdr:col>1</xdr:col>
      <xdr:colOff>2838450</xdr:colOff>
      <xdr:row>47</xdr:row>
      <xdr:rowOff>19050</xdr:rowOff>
    </xdr:to>
    <xdr:sp macro="" textlink="">
      <xdr:nvSpPr>
        <xdr:cNvPr id="30" name="TextBox 29">
          <a:extLst>
            <a:ext uri="{FF2B5EF4-FFF2-40B4-BE49-F238E27FC236}">
              <a16:creationId xmlns:a16="http://schemas.microsoft.com/office/drawing/2014/main" id="{639E80DA-E887-4F1B-AF40-EC97FB749994}"/>
            </a:ext>
          </a:extLst>
        </xdr:cNvPr>
        <xdr:cNvSpPr txBox="1"/>
      </xdr:nvSpPr>
      <xdr:spPr>
        <a:xfrm>
          <a:off x="552450" y="9245600"/>
          <a:ext cx="28257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For All Institutions: First-Year</a:t>
          </a:r>
          <a:endParaRPr lang="en-US" b="1"/>
        </a:p>
        <a:p>
          <a:pPr algn="l"/>
          <a:endParaRPr lang="en-US"/>
        </a:p>
        <a:p>
          <a:pPr algn="l"/>
          <a:endParaRPr lang="en-US" sz="1100" b="1"/>
        </a:p>
      </xdr:txBody>
    </xdr:sp>
    <xdr:clientData/>
  </xdr:twoCellAnchor>
  <xdr:twoCellAnchor>
    <xdr:from>
      <xdr:col>1</xdr:col>
      <xdr:colOff>0</xdr:colOff>
      <xdr:row>64</xdr:row>
      <xdr:rowOff>0</xdr:rowOff>
    </xdr:from>
    <xdr:to>
      <xdr:col>2</xdr:col>
      <xdr:colOff>19050</xdr:colOff>
      <xdr:row>65</xdr:row>
      <xdr:rowOff>31750</xdr:rowOff>
    </xdr:to>
    <xdr:sp macro="" textlink="">
      <xdr:nvSpPr>
        <xdr:cNvPr id="39" name="TextBox 38">
          <a:extLst>
            <a:ext uri="{FF2B5EF4-FFF2-40B4-BE49-F238E27FC236}">
              <a16:creationId xmlns:a16="http://schemas.microsoft.com/office/drawing/2014/main" id="{8A192D73-3C3D-4E85-9016-C12B6C430DD4}"/>
            </a:ext>
          </a:extLst>
        </xdr:cNvPr>
        <xdr:cNvSpPr txBox="1"/>
      </xdr:nvSpPr>
      <xdr:spPr>
        <a:xfrm>
          <a:off x="609600" y="1198245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Number of credits per term a student can take for the stated full-time tuition.</a:t>
          </a:r>
          <a:endParaRPr lang="en-US"/>
        </a:p>
        <a:p>
          <a:pPr algn="l"/>
          <a:endParaRPr lang="en-US" sz="1100" b="1"/>
        </a:p>
      </xdr:txBody>
    </xdr:sp>
    <xdr:clientData/>
  </xdr:twoCellAnchor>
  <xdr:twoCellAnchor>
    <xdr:from>
      <xdr:col>2</xdr:col>
      <xdr:colOff>0</xdr:colOff>
      <xdr:row>73</xdr:row>
      <xdr:rowOff>0</xdr:rowOff>
    </xdr:from>
    <xdr:to>
      <xdr:col>2</xdr:col>
      <xdr:colOff>1714500</xdr:colOff>
      <xdr:row>74</xdr:row>
      <xdr:rowOff>12700</xdr:rowOff>
    </xdr:to>
    <xdr:sp macro="" textlink="">
      <xdr:nvSpPr>
        <xdr:cNvPr id="41" name="TextBox 40">
          <a:extLst>
            <a:ext uri="{FF2B5EF4-FFF2-40B4-BE49-F238E27FC236}">
              <a16:creationId xmlns:a16="http://schemas.microsoft.com/office/drawing/2014/main" id="{1AF1E94C-A3A5-4AE0-99AB-E78BC9A00F4C}"/>
            </a:ext>
          </a:extLst>
        </xdr:cNvPr>
        <xdr:cNvSpPr txBox="1"/>
      </xdr:nvSpPr>
      <xdr:spPr>
        <a:xfrm>
          <a:off x="3454400" y="13862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a:effectLst/>
          </a:endParaRPr>
        </a:p>
        <a:p>
          <a:pPr algn="l"/>
          <a:endParaRPr lang="en-US" sz="1100" b="1"/>
        </a:p>
      </xdr:txBody>
    </xdr:sp>
    <xdr:clientData/>
  </xdr:twoCellAnchor>
  <xdr:twoCellAnchor>
    <xdr:from>
      <xdr:col>1</xdr:col>
      <xdr:colOff>9525</xdr:colOff>
      <xdr:row>76</xdr:row>
      <xdr:rowOff>0</xdr:rowOff>
    </xdr:from>
    <xdr:to>
      <xdr:col>3</xdr:col>
      <xdr:colOff>0</xdr:colOff>
      <xdr:row>79</xdr:row>
      <xdr:rowOff>161925</xdr:rowOff>
    </xdr:to>
    <xdr:sp macro="" textlink="">
      <xdr:nvSpPr>
        <xdr:cNvPr id="6" name="TextBox 5">
          <a:extLst>
            <a:ext uri="{FF2B5EF4-FFF2-40B4-BE49-F238E27FC236}">
              <a16:creationId xmlns:a16="http://schemas.microsoft.com/office/drawing/2014/main" id="{5A2B8D8D-68BF-486D-831F-DBF29CC15B4C}"/>
            </a:ext>
            <a:ext uri="{147F2762-F138-4A5C-976F-8EAC2B608ADB}">
              <a16:predDERef xmlns:a16="http://schemas.microsoft.com/office/drawing/2014/main" pred="{1AF1E94C-A3A5-4AE0-99AB-E78BC9A00F4C}"/>
            </a:ext>
          </a:extLst>
        </xdr:cNvPr>
        <xdr:cNvSpPr txBox="1"/>
      </xdr:nvSpPr>
      <xdr:spPr>
        <a:xfrm>
          <a:off x="523875" y="17945100"/>
          <a:ext cx="4333875"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Provide the estimated expenses for a typical full-time undergraduate student:</a:t>
          </a:r>
        </a:p>
        <a:p>
          <a:r>
            <a:rPr lang="en-US" sz="1100" b="0" i="0" u="none" strike="noStrike">
              <a:solidFill>
                <a:schemeClr val="dk1"/>
              </a:solidFill>
              <a:effectLst/>
              <a:latin typeface="+mn-lt"/>
              <a:ea typeface="+mn-ea"/>
              <a:cs typeface="+mn-cs"/>
            </a:rPr>
            <a:t>* If your college cannot provide separate food and housing figures for commuters not living at home</a:t>
          </a:r>
          <a:r>
            <a:rPr lang="en-US"/>
            <a:t> </a:t>
          </a:r>
          <a:endParaRPr lang="en-US" sz="1100" b="0"/>
        </a:p>
      </xdr:txBody>
    </xdr:sp>
    <xdr:clientData/>
  </xdr:twoCellAnchor>
  <xdr:twoCellAnchor>
    <xdr:from>
      <xdr:col>0</xdr:col>
      <xdr:colOff>958850</xdr:colOff>
      <xdr:row>99</xdr:row>
      <xdr:rowOff>0</xdr:rowOff>
    </xdr:from>
    <xdr:to>
      <xdr:col>3</xdr:col>
      <xdr:colOff>0</xdr:colOff>
      <xdr:row>100</xdr:row>
      <xdr:rowOff>146050</xdr:rowOff>
    </xdr:to>
    <xdr:sp macro="" textlink="">
      <xdr:nvSpPr>
        <xdr:cNvPr id="13" name="TextBox 12">
          <a:extLst>
            <a:ext uri="{FF2B5EF4-FFF2-40B4-BE49-F238E27FC236}">
              <a16:creationId xmlns:a16="http://schemas.microsoft.com/office/drawing/2014/main" id="{ED7FDC7B-4439-46D4-B476-A7B726C1DD93}"/>
            </a:ext>
            <a:ext uri="{147F2762-F138-4A5C-976F-8EAC2B608ADB}">
              <a16:predDERef xmlns:a16="http://schemas.microsoft.com/office/drawing/2014/main" pred="{5A2B8D8D-68BF-486D-831F-DBF29CC15B4C}"/>
            </a:ext>
          </a:extLst>
        </xdr:cNvPr>
        <xdr:cNvSpPr txBox="1"/>
      </xdr:nvSpPr>
      <xdr:spPr>
        <a:xfrm>
          <a:off x="958850" y="21247100"/>
          <a:ext cx="1092835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Undergraduate per-credit-hour charges (tuition only): </a:t>
          </a:r>
        </a:p>
      </xdr:txBody>
    </xdr:sp>
    <xdr:clientData/>
  </xdr:twoCellAnchor>
  <xdr:twoCellAnchor>
    <xdr:from>
      <xdr:col>0</xdr:col>
      <xdr:colOff>1</xdr:colOff>
      <xdr:row>4</xdr:row>
      <xdr:rowOff>0</xdr:rowOff>
    </xdr:from>
    <xdr:to>
      <xdr:col>1</xdr:col>
      <xdr:colOff>1</xdr:colOff>
      <xdr:row>5</xdr:row>
      <xdr:rowOff>6350</xdr:rowOff>
    </xdr:to>
    <xdr:sp macro="" textlink="">
      <xdr:nvSpPr>
        <xdr:cNvPr id="43" name="TextBox 42">
          <a:extLst>
            <a:ext uri="{FF2B5EF4-FFF2-40B4-BE49-F238E27FC236}">
              <a16:creationId xmlns:a16="http://schemas.microsoft.com/office/drawing/2014/main" id="{76064C1E-C41E-4804-8A02-D51FC3A36544}"/>
            </a:ext>
          </a:extLst>
        </xdr:cNvPr>
        <xdr:cNvSpPr txBox="1"/>
      </xdr:nvSpPr>
      <xdr:spPr>
        <a:xfrm>
          <a:off x="1" y="736600"/>
          <a:ext cx="5397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G0</a:t>
          </a:r>
        </a:p>
      </xdr:txBody>
    </xdr:sp>
    <xdr:clientData/>
  </xdr:twoCellAnchor>
  <xdr:twoCellAnchor>
    <xdr:from>
      <xdr:col>0</xdr:col>
      <xdr:colOff>0</xdr:colOff>
      <xdr:row>17</xdr:row>
      <xdr:rowOff>0</xdr:rowOff>
    </xdr:from>
    <xdr:to>
      <xdr:col>1</xdr:col>
      <xdr:colOff>1881</xdr:colOff>
      <xdr:row>18</xdr:row>
      <xdr:rowOff>9878</xdr:rowOff>
    </xdr:to>
    <xdr:sp macro="" textlink="">
      <xdr:nvSpPr>
        <xdr:cNvPr id="44" name="TextBox 43">
          <a:extLst>
            <a:ext uri="{FF2B5EF4-FFF2-40B4-BE49-F238E27FC236}">
              <a16:creationId xmlns:a16="http://schemas.microsoft.com/office/drawing/2014/main" id="{F7E2C542-55A7-4962-AAA3-4C9046537A26}"/>
            </a:ext>
          </a:extLst>
        </xdr:cNvPr>
        <xdr:cNvSpPr txBox="1"/>
      </xdr:nvSpPr>
      <xdr:spPr>
        <a:xfrm>
          <a:off x="0" y="30861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G1</a:t>
          </a:r>
        </a:p>
      </xdr:txBody>
    </xdr:sp>
    <xdr:clientData/>
  </xdr:twoCellAnchor>
  <xdr:twoCellAnchor>
    <xdr:from>
      <xdr:col>0</xdr:col>
      <xdr:colOff>0</xdr:colOff>
      <xdr:row>64</xdr:row>
      <xdr:rowOff>0</xdr:rowOff>
    </xdr:from>
    <xdr:to>
      <xdr:col>1</xdr:col>
      <xdr:colOff>12700</xdr:colOff>
      <xdr:row>65</xdr:row>
      <xdr:rowOff>31750</xdr:rowOff>
    </xdr:to>
    <xdr:sp macro="" textlink="">
      <xdr:nvSpPr>
        <xdr:cNvPr id="45" name="TextBox 44">
          <a:extLst>
            <a:ext uri="{FF2B5EF4-FFF2-40B4-BE49-F238E27FC236}">
              <a16:creationId xmlns:a16="http://schemas.microsoft.com/office/drawing/2014/main" id="{8E13A4E4-ADEA-41FC-A4DA-F5F73EC09025}"/>
            </a:ext>
          </a:extLst>
        </xdr:cNvPr>
        <xdr:cNvSpPr txBox="1"/>
      </xdr:nvSpPr>
      <xdr:spPr>
        <a:xfrm>
          <a:off x="0" y="13462000"/>
          <a:ext cx="5524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G2</a:t>
          </a:r>
        </a:p>
      </xdr:txBody>
    </xdr:sp>
    <xdr:clientData/>
  </xdr:twoCellAnchor>
  <xdr:twoCellAnchor>
    <xdr:from>
      <xdr:col>0</xdr:col>
      <xdr:colOff>0</xdr:colOff>
      <xdr:row>68</xdr:row>
      <xdr:rowOff>0</xdr:rowOff>
    </xdr:from>
    <xdr:to>
      <xdr:col>1</xdr:col>
      <xdr:colOff>1881</xdr:colOff>
      <xdr:row>69</xdr:row>
      <xdr:rowOff>9878</xdr:rowOff>
    </xdr:to>
    <xdr:sp macro="" textlink="">
      <xdr:nvSpPr>
        <xdr:cNvPr id="46" name="TextBox 45">
          <a:extLst>
            <a:ext uri="{FF2B5EF4-FFF2-40B4-BE49-F238E27FC236}">
              <a16:creationId xmlns:a16="http://schemas.microsoft.com/office/drawing/2014/main" id="{BDCC5C0A-D7A4-46CE-83F9-5886DE3BAEFB}"/>
            </a:ext>
          </a:extLst>
        </xdr:cNvPr>
        <xdr:cNvSpPr txBox="1"/>
      </xdr:nvSpPr>
      <xdr:spPr>
        <a:xfrm>
          <a:off x="0" y="14014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G3</a:t>
          </a:r>
        </a:p>
      </xdr:txBody>
    </xdr:sp>
    <xdr:clientData/>
  </xdr:twoCellAnchor>
  <xdr:twoCellAnchor>
    <xdr:from>
      <xdr:col>0</xdr:col>
      <xdr:colOff>0</xdr:colOff>
      <xdr:row>76</xdr:row>
      <xdr:rowOff>0</xdr:rowOff>
    </xdr:from>
    <xdr:to>
      <xdr:col>1</xdr:col>
      <xdr:colOff>1881</xdr:colOff>
      <xdr:row>77</xdr:row>
      <xdr:rowOff>9878</xdr:rowOff>
    </xdr:to>
    <xdr:sp macro="" textlink="">
      <xdr:nvSpPr>
        <xdr:cNvPr id="47" name="TextBox 46">
          <a:extLst>
            <a:ext uri="{FF2B5EF4-FFF2-40B4-BE49-F238E27FC236}">
              <a16:creationId xmlns:a16="http://schemas.microsoft.com/office/drawing/2014/main" id="{261BDC9E-8719-49C0-BC66-C7B353940990}"/>
            </a:ext>
          </a:extLst>
        </xdr:cNvPr>
        <xdr:cNvSpPr txBox="1"/>
      </xdr:nvSpPr>
      <xdr:spPr>
        <a:xfrm>
          <a:off x="0" y="159004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G5</a:t>
          </a:r>
        </a:p>
      </xdr:txBody>
    </xdr:sp>
    <xdr:clientData/>
  </xdr:twoCellAnchor>
  <xdr:twoCellAnchor>
    <xdr:from>
      <xdr:col>0</xdr:col>
      <xdr:colOff>0</xdr:colOff>
      <xdr:row>99</xdr:row>
      <xdr:rowOff>0</xdr:rowOff>
    </xdr:from>
    <xdr:to>
      <xdr:col>1</xdr:col>
      <xdr:colOff>6349</xdr:colOff>
      <xdr:row>100</xdr:row>
      <xdr:rowOff>101600</xdr:rowOff>
    </xdr:to>
    <xdr:sp macro="" textlink="">
      <xdr:nvSpPr>
        <xdr:cNvPr id="49" name="TextBox 48">
          <a:extLst>
            <a:ext uri="{FF2B5EF4-FFF2-40B4-BE49-F238E27FC236}">
              <a16:creationId xmlns:a16="http://schemas.microsoft.com/office/drawing/2014/main" id="{118D278E-F368-459D-B1F6-9C58E0144A80}"/>
            </a:ext>
          </a:extLst>
        </xdr:cNvPr>
        <xdr:cNvSpPr txBox="1"/>
      </xdr:nvSpPr>
      <xdr:spPr>
        <a:xfrm>
          <a:off x="0" y="21247100"/>
          <a:ext cx="971549" cy="2794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G6</a:t>
          </a:r>
        </a:p>
      </xdr:txBody>
    </xdr:sp>
    <xdr:clientData/>
  </xdr:twoCellAnchor>
  <xdr:twoCellAnchor>
    <xdr:from>
      <xdr:col>0</xdr:col>
      <xdr:colOff>0</xdr:colOff>
      <xdr:row>71</xdr:row>
      <xdr:rowOff>0</xdr:rowOff>
    </xdr:from>
    <xdr:to>
      <xdr:col>1</xdr:col>
      <xdr:colOff>1881</xdr:colOff>
      <xdr:row>72</xdr:row>
      <xdr:rowOff>9878</xdr:rowOff>
    </xdr:to>
    <xdr:sp macro="" textlink="">
      <xdr:nvSpPr>
        <xdr:cNvPr id="50" name="TextBox 49">
          <a:extLst>
            <a:ext uri="{FF2B5EF4-FFF2-40B4-BE49-F238E27FC236}">
              <a16:creationId xmlns:a16="http://schemas.microsoft.com/office/drawing/2014/main" id="{32DA3866-7BD5-469D-A85C-9EC9A3882956}"/>
            </a:ext>
          </a:extLst>
        </xdr:cNvPr>
        <xdr:cNvSpPr txBox="1"/>
      </xdr:nvSpPr>
      <xdr:spPr>
        <a:xfrm>
          <a:off x="0" y="147955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G4</a:t>
          </a:r>
        </a:p>
      </xdr:txBody>
    </xdr:sp>
    <xdr:clientData/>
  </xdr:twoCellAnchor>
  <xdr:twoCellAnchor>
    <xdr:from>
      <xdr:col>2</xdr:col>
      <xdr:colOff>0</xdr:colOff>
      <xdr:row>68</xdr:row>
      <xdr:rowOff>0</xdr:rowOff>
    </xdr:from>
    <xdr:to>
      <xdr:col>3</xdr:col>
      <xdr:colOff>0</xdr:colOff>
      <xdr:row>68</xdr:row>
      <xdr:rowOff>196850</xdr:rowOff>
    </xdr:to>
    <xdr:sp macro="" textlink="">
      <xdr:nvSpPr>
        <xdr:cNvPr id="16" name="TextBox 15">
          <a:extLst>
            <a:ext uri="{FF2B5EF4-FFF2-40B4-BE49-F238E27FC236}">
              <a16:creationId xmlns:a16="http://schemas.microsoft.com/office/drawing/2014/main" id="{5973FB40-ED5C-4206-8CFE-209AD0D48A5D}"/>
            </a:ext>
          </a:extLst>
        </xdr:cNvPr>
        <xdr:cNvSpPr txBox="1"/>
      </xdr:nvSpPr>
      <xdr:spPr>
        <a:xfrm>
          <a:off x="3454400" y="14198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a:t>
          </a:r>
          <a:r>
            <a:rPr lang="en-US" sz="1100" b="1" baseline="0">
              <a:solidFill>
                <a:schemeClr val="dk1"/>
              </a:solidFill>
              <a:effectLst/>
              <a:latin typeface="+mn-lt"/>
              <a:ea typeface="+mn-ea"/>
              <a:cs typeface="+mn-cs"/>
            </a:rPr>
            <a:t> 'N'</a:t>
          </a:r>
          <a:endParaRPr lang="en-US" sz="1100" b="1">
            <a:solidFill>
              <a:schemeClr val="dk1"/>
            </a:solidFill>
            <a:effectLst/>
            <a:latin typeface="+mn-lt"/>
            <a:ea typeface="+mn-ea"/>
            <a:cs typeface="+mn-cs"/>
          </a:endParaRPr>
        </a:p>
        <a:p>
          <a:endParaRPr lang="en-US">
            <a:effectLst/>
          </a:endParaRPr>
        </a:p>
        <a:p>
          <a:pPr algn="l"/>
          <a:endParaRPr lang="en-US" sz="1100" b="1"/>
        </a:p>
      </xdr:txBody>
    </xdr:sp>
    <xdr:clientData/>
  </xdr:twoCellAnchor>
  <xdr:twoCellAnchor>
    <xdr:from>
      <xdr:col>2</xdr:col>
      <xdr:colOff>0</xdr:colOff>
      <xdr:row>70</xdr:row>
      <xdr:rowOff>0</xdr:rowOff>
    </xdr:from>
    <xdr:to>
      <xdr:col>3</xdr:col>
      <xdr:colOff>0</xdr:colOff>
      <xdr:row>71</xdr:row>
      <xdr:rowOff>12700</xdr:rowOff>
    </xdr:to>
    <xdr:sp macro="" textlink="">
      <xdr:nvSpPr>
        <xdr:cNvPr id="21" name="TextBox 20">
          <a:extLst>
            <a:ext uri="{FF2B5EF4-FFF2-40B4-BE49-F238E27FC236}">
              <a16:creationId xmlns:a16="http://schemas.microsoft.com/office/drawing/2014/main" id="{25D365E5-6471-4B70-AAFD-89F430196A17}"/>
            </a:ext>
          </a:extLst>
        </xdr:cNvPr>
        <xdr:cNvSpPr txBox="1"/>
      </xdr:nvSpPr>
      <xdr:spPr>
        <a:xfrm>
          <a:off x="3454400" y="14795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a:t>
          </a:r>
          <a:r>
            <a:rPr lang="en-US" sz="1100" b="1" baseline="0">
              <a:solidFill>
                <a:schemeClr val="dk1"/>
              </a:solidFill>
              <a:effectLst/>
              <a:latin typeface="+mn-lt"/>
              <a:ea typeface="+mn-ea"/>
              <a:cs typeface="+mn-cs"/>
            </a:rPr>
            <a:t> 'N'</a:t>
          </a:r>
          <a:endParaRPr lang="en-US" sz="1100" b="1">
            <a:solidFill>
              <a:schemeClr val="dk1"/>
            </a:solidFill>
            <a:effectLst/>
            <a:latin typeface="+mn-lt"/>
            <a:ea typeface="+mn-ea"/>
            <a:cs typeface="+mn-cs"/>
          </a:endParaRPr>
        </a:p>
        <a:p>
          <a:endParaRPr lang="en-US">
            <a:effectLst/>
          </a:endParaRPr>
        </a:p>
        <a:p>
          <a:pPr algn="l"/>
          <a:endParaRPr lang="en-US" sz="1100" b="1"/>
        </a:p>
      </xdr:txBody>
    </xdr:sp>
    <xdr:clientData/>
  </xdr:twoCellAnchor>
  <xdr:twoCellAnchor>
    <xdr:from>
      <xdr:col>2</xdr:col>
      <xdr:colOff>0</xdr:colOff>
      <xdr:row>64</xdr:row>
      <xdr:rowOff>0</xdr:rowOff>
    </xdr:from>
    <xdr:to>
      <xdr:col>3</xdr:col>
      <xdr:colOff>0</xdr:colOff>
      <xdr:row>65</xdr:row>
      <xdr:rowOff>31750</xdr:rowOff>
    </xdr:to>
    <xdr:sp macro="" textlink="">
      <xdr:nvSpPr>
        <xdr:cNvPr id="22" name="TextBox 21">
          <a:extLst>
            <a:ext uri="{FF2B5EF4-FFF2-40B4-BE49-F238E27FC236}">
              <a16:creationId xmlns:a16="http://schemas.microsoft.com/office/drawing/2014/main" id="{A999ADBE-F555-46C1-872C-299F0E5D9671}"/>
            </a:ext>
          </a:extLst>
        </xdr:cNvPr>
        <xdr:cNvSpPr txBox="1"/>
      </xdr:nvSpPr>
      <xdr:spPr>
        <a:xfrm>
          <a:off x="3454400" y="13150850"/>
          <a:ext cx="171450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Credits</a:t>
          </a:r>
        </a:p>
        <a:p>
          <a:endParaRPr lang="en-US">
            <a:effectLst/>
          </a:endParaRPr>
        </a:p>
        <a:p>
          <a:pPr algn="l"/>
          <a:endParaRPr lang="en-US" sz="1100" b="1"/>
        </a:p>
      </xdr:txBody>
    </xdr:sp>
    <xdr:clientData/>
  </xdr:twoCellAnchor>
  <xdr:twoCellAnchor>
    <xdr:from>
      <xdr:col>2</xdr:col>
      <xdr:colOff>0</xdr:colOff>
      <xdr:row>61</xdr:row>
      <xdr:rowOff>0</xdr:rowOff>
    </xdr:from>
    <xdr:to>
      <xdr:col>3</xdr:col>
      <xdr:colOff>0</xdr:colOff>
      <xdr:row>62</xdr:row>
      <xdr:rowOff>12700</xdr:rowOff>
    </xdr:to>
    <xdr:sp macro="" textlink="">
      <xdr:nvSpPr>
        <xdr:cNvPr id="31" name="TextBox 30">
          <a:extLst>
            <a:ext uri="{FF2B5EF4-FFF2-40B4-BE49-F238E27FC236}">
              <a16:creationId xmlns:a16="http://schemas.microsoft.com/office/drawing/2014/main" id="{DF029BA3-DA6F-479A-8360-8FB19868772C}"/>
            </a:ext>
          </a:extLst>
        </xdr:cNvPr>
        <xdr:cNvSpPr txBox="1"/>
      </xdr:nvSpPr>
      <xdr:spPr>
        <a:xfrm>
          <a:off x="3454400" y="12598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80</xdr:row>
      <xdr:rowOff>0</xdr:rowOff>
    </xdr:from>
    <xdr:to>
      <xdr:col>3</xdr:col>
      <xdr:colOff>0</xdr:colOff>
      <xdr:row>81</xdr:row>
      <xdr:rowOff>12700</xdr:rowOff>
    </xdr:to>
    <xdr:sp macro="" textlink="">
      <xdr:nvSpPr>
        <xdr:cNvPr id="32" name="TextBox 31">
          <a:extLst>
            <a:ext uri="{FF2B5EF4-FFF2-40B4-BE49-F238E27FC236}">
              <a16:creationId xmlns:a16="http://schemas.microsoft.com/office/drawing/2014/main" id="{97EA08EF-642B-4BDE-91A8-B81A734A8A98}"/>
            </a:ext>
          </a:extLst>
        </xdr:cNvPr>
        <xdr:cNvSpPr txBox="1"/>
      </xdr:nvSpPr>
      <xdr:spPr>
        <a:xfrm>
          <a:off x="3454400" y="17189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37" name="TextBox 36">
          <a:extLst>
            <a:ext uri="{FF2B5EF4-FFF2-40B4-BE49-F238E27FC236}">
              <a16:creationId xmlns:a16="http://schemas.microsoft.com/office/drawing/2014/main" id="{B68111E7-F19E-4B95-95D8-8D196C788882}"/>
            </a:ext>
          </a:extLst>
        </xdr:cNvPr>
        <xdr:cNvSpPr txBox="1"/>
      </xdr:nvSpPr>
      <xdr:spPr>
        <a:xfrm>
          <a:off x="3454400" y="182435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91</xdr:row>
      <xdr:rowOff>0</xdr:rowOff>
    </xdr:from>
    <xdr:to>
      <xdr:col>3</xdr:col>
      <xdr:colOff>0</xdr:colOff>
      <xdr:row>92</xdr:row>
      <xdr:rowOff>12700</xdr:rowOff>
    </xdr:to>
    <xdr:sp macro="" textlink="">
      <xdr:nvSpPr>
        <xdr:cNvPr id="40" name="TextBox 39">
          <a:extLst>
            <a:ext uri="{FF2B5EF4-FFF2-40B4-BE49-F238E27FC236}">
              <a16:creationId xmlns:a16="http://schemas.microsoft.com/office/drawing/2014/main" id="{BE9FA0A0-9E42-4F50-A36F-E5565D053584}"/>
            </a:ext>
          </a:extLst>
        </xdr:cNvPr>
        <xdr:cNvSpPr txBox="1"/>
      </xdr:nvSpPr>
      <xdr:spPr>
        <a:xfrm>
          <a:off x="3454400" y="19526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102</xdr:row>
      <xdr:rowOff>0</xdr:rowOff>
    </xdr:from>
    <xdr:to>
      <xdr:col>3</xdr:col>
      <xdr:colOff>0</xdr:colOff>
      <xdr:row>103</xdr:row>
      <xdr:rowOff>12700</xdr:rowOff>
    </xdr:to>
    <xdr:sp macro="" textlink="">
      <xdr:nvSpPr>
        <xdr:cNvPr id="42" name="TextBox 41">
          <a:extLst>
            <a:ext uri="{FF2B5EF4-FFF2-40B4-BE49-F238E27FC236}">
              <a16:creationId xmlns:a16="http://schemas.microsoft.com/office/drawing/2014/main" id="{83440D1B-8151-4C96-9845-640DAA394B45}"/>
            </a:ext>
          </a:extLst>
        </xdr:cNvPr>
        <xdr:cNvSpPr txBox="1"/>
      </xdr:nvSpPr>
      <xdr:spPr>
        <a:xfrm>
          <a:off x="3454400" y="21818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58</xdr:row>
      <xdr:rowOff>0</xdr:rowOff>
    </xdr:from>
    <xdr:to>
      <xdr:col>3</xdr:col>
      <xdr:colOff>0</xdr:colOff>
      <xdr:row>59</xdr:row>
      <xdr:rowOff>12700</xdr:rowOff>
    </xdr:to>
    <xdr:sp macro="" textlink="">
      <xdr:nvSpPr>
        <xdr:cNvPr id="48" name="TextBox 47">
          <a:extLst>
            <a:ext uri="{FF2B5EF4-FFF2-40B4-BE49-F238E27FC236}">
              <a16:creationId xmlns:a16="http://schemas.microsoft.com/office/drawing/2014/main" id="{BF1033CF-8AB3-4E50-B779-12CD633E2603}"/>
            </a:ext>
          </a:extLst>
        </xdr:cNvPr>
        <xdr:cNvSpPr txBox="1"/>
      </xdr:nvSpPr>
      <xdr:spPr>
        <a:xfrm>
          <a:off x="3454400" y="116332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52</xdr:row>
      <xdr:rowOff>0</xdr:rowOff>
    </xdr:from>
    <xdr:to>
      <xdr:col>3</xdr:col>
      <xdr:colOff>0</xdr:colOff>
      <xdr:row>53</xdr:row>
      <xdr:rowOff>12700</xdr:rowOff>
    </xdr:to>
    <xdr:sp macro="" textlink="">
      <xdr:nvSpPr>
        <xdr:cNvPr id="51" name="TextBox 50">
          <a:extLst>
            <a:ext uri="{FF2B5EF4-FFF2-40B4-BE49-F238E27FC236}">
              <a16:creationId xmlns:a16="http://schemas.microsoft.com/office/drawing/2014/main" id="{DA20D618-D3AA-44CE-A396-C6B9E0A45234}"/>
            </a:ext>
          </a:extLst>
        </xdr:cNvPr>
        <xdr:cNvSpPr txBox="1"/>
      </xdr:nvSpPr>
      <xdr:spPr>
        <a:xfrm>
          <a:off x="3454400" y="10350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46</xdr:row>
      <xdr:rowOff>0</xdr:rowOff>
    </xdr:from>
    <xdr:to>
      <xdr:col>3</xdr:col>
      <xdr:colOff>0</xdr:colOff>
      <xdr:row>47</xdr:row>
      <xdr:rowOff>12700</xdr:rowOff>
    </xdr:to>
    <xdr:sp macro="" textlink="">
      <xdr:nvSpPr>
        <xdr:cNvPr id="52" name="TextBox 51">
          <a:extLst>
            <a:ext uri="{FF2B5EF4-FFF2-40B4-BE49-F238E27FC236}">
              <a16:creationId xmlns:a16="http://schemas.microsoft.com/office/drawing/2014/main" id="{7F05B5FA-C14F-41A5-A19D-293ED96A593C}"/>
            </a:ext>
          </a:extLst>
        </xdr:cNvPr>
        <xdr:cNvSpPr txBox="1"/>
      </xdr:nvSpPr>
      <xdr:spPr>
        <a:xfrm>
          <a:off x="3454400" y="9067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40</xdr:row>
      <xdr:rowOff>0</xdr:rowOff>
    </xdr:from>
    <xdr:to>
      <xdr:col>3</xdr:col>
      <xdr:colOff>0</xdr:colOff>
      <xdr:row>41</xdr:row>
      <xdr:rowOff>12700</xdr:rowOff>
    </xdr:to>
    <xdr:sp macro="" textlink="">
      <xdr:nvSpPr>
        <xdr:cNvPr id="53" name="TextBox 52">
          <a:extLst>
            <a:ext uri="{FF2B5EF4-FFF2-40B4-BE49-F238E27FC236}">
              <a16:creationId xmlns:a16="http://schemas.microsoft.com/office/drawing/2014/main" id="{AEFBF2E2-2D3E-433E-86E4-96774B06289A}"/>
            </a:ext>
          </a:extLst>
        </xdr:cNvPr>
        <xdr:cNvSpPr txBox="1"/>
      </xdr:nvSpPr>
      <xdr:spPr>
        <a:xfrm>
          <a:off x="3454400" y="77851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34</xdr:row>
      <xdr:rowOff>0</xdr:rowOff>
    </xdr:from>
    <xdr:to>
      <xdr:col>3</xdr:col>
      <xdr:colOff>0</xdr:colOff>
      <xdr:row>35</xdr:row>
      <xdr:rowOff>12700</xdr:rowOff>
    </xdr:to>
    <xdr:sp macro="" textlink="">
      <xdr:nvSpPr>
        <xdr:cNvPr id="54" name="TextBox 53">
          <a:extLst>
            <a:ext uri="{FF2B5EF4-FFF2-40B4-BE49-F238E27FC236}">
              <a16:creationId xmlns:a16="http://schemas.microsoft.com/office/drawing/2014/main" id="{B980E7D5-BF20-47DA-A3CC-79D7E40B7FB9}"/>
            </a:ext>
          </a:extLst>
        </xdr:cNvPr>
        <xdr:cNvSpPr txBox="1"/>
      </xdr:nvSpPr>
      <xdr:spPr>
        <a:xfrm>
          <a:off x="3454400" y="6489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31</xdr:row>
      <xdr:rowOff>0</xdr:rowOff>
    </xdr:from>
    <xdr:to>
      <xdr:col>3</xdr:col>
      <xdr:colOff>0</xdr:colOff>
      <xdr:row>32</xdr:row>
      <xdr:rowOff>12700</xdr:rowOff>
    </xdr:to>
    <xdr:sp macro="" textlink="">
      <xdr:nvSpPr>
        <xdr:cNvPr id="55" name="TextBox 54">
          <a:extLst>
            <a:ext uri="{FF2B5EF4-FFF2-40B4-BE49-F238E27FC236}">
              <a16:creationId xmlns:a16="http://schemas.microsoft.com/office/drawing/2014/main" id="{3F7D9692-8A61-49A8-AC46-2043DB862213}"/>
            </a:ext>
          </a:extLst>
        </xdr:cNvPr>
        <xdr:cNvSpPr txBox="1"/>
      </xdr:nvSpPr>
      <xdr:spPr>
        <a:xfrm>
          <a:off x="3454400" y="589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28</xdr:row>
      <xdr:rowOff>0</xdr:rowOff>
    </xdr:from>
    <xdr:to>
      <xdr:col>3</xdr:col>
      <xdr:colOff>0</xdr:colOff>
      <xdr:row>29</xdr:row>
      <xdr:rowOff>12700</xdr:rowOff>
    </xdr:to>
    <xdr:sp macro="" textlink="">
      <xdr:nvSpPr>
        <xdr:cNvPr id="56" name="TextBox 55">
          <a:extLst>
            <a:ext uri="{FF2B5EF4-FFF2-40B4-BE49-F238E27FC236}">
              <a16:creationId xmlns:a16="http://schemas.microsoft.com/office/drawing/2014/main" id="{56E82FA0-F24F-4575-96BE-8D487B440CD5}"/>
            </a:ext>
          </a:extLst>
        </xdr:cNvPr>
        <xdr:cNvSpPr txBox="1"/>
      </xdr:nvSpPr>
      <xdr:spPr>
        <a:xfrm>
          <a:off x="3454400" y="5295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6</xdr:row>
      <xdr:rowOff>0</xdr:rowOff>
    </xdr:from>
    <xdr:to>
      <xdr:col>3</xdr:col>
      <xdr:colOff>0</xdr:colOff>
      <xdr:row>7</xdr:row>
      <xdr:rowOff>12700</xdr:rowOff>
    </xdr:to>
    <xdr:sp macro="" textlink="">
      <xdr:nvSpPr>
        <xdr:cNvPr id="57" name="TextBox 56">
          <a:extLst>
            <a:ext uri="{FF2B5EF4-FFF2-40B4-BE49-F238E27FC236}">
              <a16:creationId xmlns:a16="http://schemas.microsoft.com/office/drawing/2014/main" id="{DA6991AE-053C-4F69-BA4C-001D09CE726B}"/>
            </a:ext>
          </a:extLst>
        </xdr:cNvPr>
        <xdr:cNvSpPr txBox="1"/>
      </xdr:nvSpPr>
      <xdr:spPr>
        <a:xfrm>
          <a:off x="3454400" y="9207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URL</a:t>
          </a:r>
        </a:p>
        <a:p>
          <a:endParaRPr lang="en-US">
            <a:effectLst/>
          </a:endParaRPr>
        </a:p>
        <a:p>
          <a:pPr algn="l"/>
          <a:endParaRPr lang="en-US" sz="1100" b="1"/>
        </a:p>
      </xdr:txBody>
    </xdr:sp>
    <xdr:clientData/>
  </xdr:twoCellAnchor>
  <xdr:twoCellAnchor>
    <xdr:from>
      <xdr:col>2</xdr:col>
      <xdr:colOff>0</xdr:colOff>
      <xdr:row>11</xdr:row>
      <xdr:rowOff>0</xdr:rowOff>
    </xdr:from>
    <xdr:to>
      <xdr:col>3</xdr:col>
      <xdr:colOff>0</xdr:colOff>
      <xdr:row>12</xdr:row>
      <xdr:rowOff>12700</xdr:rowOff>
    </xdr:to>
    <xdr:sp macro="" textlink="">
      <xdr:nvSpPr>
        <xdr:cNvPr id="58" name="TextBox 57">
          <a:extLst>
            <a:ext uri="{FF2B5EF4-FFF2-40B4-BE49-F238E27FC236}">
              <a16:creationId xmlns:a16="http://schemas.microsoft.com/office/drawing/2014/main" id="{2E5140C2-7609-4E38-8E48-F61C8194872D}"/>
            </a:ext>
          </a:extLst>
        </xdr:cNvPr>
        <xdr:cNvSpPr txBox="1"/>
      </xdr:nvSpPr>
      <xdr:spPr>
        <a:xfrm>
          <a:off x="3454400" y="1422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p>
        <a:p>
          <a:endParaRPr lang="en-US">
            <a:effectLst/>
          </a:endParaRPr>
        </a:p>
        <a:p>
          <a:pPr algn="l"/>
          <a:endParaRPr lang="en-US" sz="1100" b="1"/>
        </a:p>
      </xdr:txBody>
    </xdr:sp>
    <xdr:clientData/>
  </xdr:twoCellAnchor>
  <xdr:twoCellAnchor>
    <xdr:from>
      <xdr:col>2</xdr:col>
      <xdr:colOff>0</xdr:colOff>
      <xdr:row>13</xdr:row>
      <xdr:rowOff>0</xdr:rowOff>
    </xdr:from>
    <xdr:to>
      <xdr:col>3</xdr:col>
      <xdr:colOff>0</xdr:colOff>
      <xdr:row>14</xdr:row>
      <xdr:rowOff>12700</xdr:rowOff>
    </xdr:to>
    <xdr:sp macro="" textlink="">
      <xdr:nvSpPr>
        <xdr:cNvPr id="59" name="TextBox 58">
          <a:extLst>
            <a:ext uri="{FF2B5EF4-FFF2-40B4-BE49-F238E27FC236}">
              <a16:creationId xmlns:a16="http://schemas.microsoft.com/office/drawing/2014/main" id="{7EA8BAB6-6D40-4023-87F4-E998970DAE07}"/>
            </a:ext>
          </a:extLst>
        </xdr:cNvPr>
        <xdr:cNvSpPr txBox="1"/>
      </xdr:nvSpPr>
      <xdr:spPr>
        <a:xfrm>
          <a:off x="3454400" y="208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a:effectLst/>
          </a:endParaRPr>
        </a:p>
        <a:p>
          <a:pPr algn="l"/>
          <a:endParaRPr lang="en-US" sz="1100" b="1"/>
        </a:p>
      </xdr:txBody>
    </xdr:sp>
    <xdr:clientData/>
  </xdr:twoCellAnchor>
  <xdr:twoCellAnchor>
    <xdr:from>
      <xdr:col>1</xdr:col>
      <xdr:colOff>0</xdr:colOff>
      <xdr:row>52</xdr:row>
      <xdr:rowOff>0</xdr:rowOff>
    </xdr:from>
    <xdr:to>
      <xdr:col>2</xdr:col>
      <xdr:colOff>19050</xdr:colOff>
      <xdr:row>53</xdr:row>
      <xdr:rowOff>12700</xdr:rowOff>
    </xdr:to>
    <xdr:sp macro="" textlink="">
      <xdr:nvSpPr>
        <xdr:cNvPr id="60" name="TextBox 59">
          <a:extLst>
            <a:ext uri="{FF2B5EF4-FFF2-40B4-BE49-F238E27FC236}">
              <a16:creationId xmlns:a16="http://schemas.microsoft.com/office/drawing/2014/main" id="{478EDA5B-5416-49D3-ADB0-90F180DFE7D7}"/>
            </a:ext>
          </a:extLst>
        </xdr:cNvPr>
        <xdr:cNvSpPr txBox="1"/>
      </xdr:nvSpPr>
      <xdr:spPr>
        <a:xfrm>
          <a:off x="609600" y="103949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For All Institutions: Undergraduates</a:t>
          </a:r>
          <a:endParaRPr lang="en-US"/>
        </a:p>
        <a:p>
          <a:pPr algn="l"/>
          <a:endParaRPr lang="en-US" sz="1100" b="1"/>
        </a:p>
      </xdr:txBody>
    </xdr:sp>
    <xdr:clientData/>
  </xdr:twoCellAnchor>
  <xdr:twoCellAnchor>
    <xdr:from>
      <xdr:col>1</xdr:col>
      <xdr:colOff>0</xdr:colOff>
      <xdr:row>80</xdr:row>
      <xdr:rowOff>0</xdr:rowOff>
    </xdr:from>
    <xdr:to>
      <xdr:col>2</xdr:col>
      <xdr:colOff>19050</xdr:colOff>
      <xdr:row>81</xdr:row>
      <xdr:rowOff>12700</xdr:rowOff>
    </xdr:to>
    <xdr:sp macro="" textlink="">
      <xdr:nvSpPr>
        <xdr:cNvPr id="61" name="TextBox 60">
          <a:extLst>
            <a:ext uri="{FF2B5EF4-FFF2-40B4-BE49-F238E27FC236}">
              <a16:creationId xmlns:a16="http://schemas.microsoft.com/office/drawing/2014/main" id="{89255A2B-25CC-488B-AD8C-D12EB09177C4}"/>
            </a:ext>
          </a:extLst>
        </xdr:cNvPr>
        <xdr:cNvSpPr txBox="1"/>
      </xdr:nvSpPr>
      <xdr:spPr>
        <a:xfrm>
          <a:off x="609600" y="172783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Residents</a:t>
          </a:r>
          <a:endParaRPr lang="en-US" b="1"/>
        </a:p>
        <a:p>
          <a:pPr algn="l"/>
          <a:endParaRPr lang="en-US"/>
        </a:p>
        <a:p>
          <a:pPr algn="l"/>
          <a:endParaRPr lang="en-US" sz="1100" b="1"/>
        </a:p>
      </xdr:txBody>
    </xdr:sp>
    <xdr:clientData/>
  </xdr:twoCellAnchor>
  <xdr:twoCellAnchor>
    <xdr:from>
      <xdr:col>1</xdr:col>
      <xdr:colOff>0</xdr:colOff>
      <xdr:row>85</xdr:row>
      <xdr:rowOff>0</xdr:rowOff>
    </xdr:from>
    <xdr:to>
      <xdr:col>2</xdr:col>
      <xdr:colOff>19050</xdr:colOff>
      <xdr:row>86</xdr:row>
      <xdr:rowOff>6350</xdr:rowOff>
    </xdr:to>
    <xdr:sp macro="" textlink="">
      <xdr:nvSpPr>
        <xdr:cNvPr id="62" name="TextBox 61">
          <a:extLst>
            <a:ext uri="{FF2B5EF4-FFF2-40B4-BE49-F238E27FC236}">
              <a16:creationId xmlns:a16="http://schemas.microsoft.com/office/drawing/2014/main" id="{57E58194-DDCC-4F4B-A8CE-A78CE4035439}"/>
            </a:ext>
          </a:extLst>
        </xdr:cNvPr>
        <xdr:cNvSpPr txBox="1"/>
      </xdr:nvSpPr>
      <xdr:spPr>
        <a:xfrm>
          <a:off x="609600" y="183769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Commuters (living at home)</a:t>
          </a:r>
          <a:endParaRPr lang="en-US" b="1"/>
        </a:p>
        <a:p>
          <a:pPr algn="l"/>
          <a:endParaRPr lang="en-US"/>
        </a:p>
        <a:p>
          <a:pPr algn="l"/>
          <a:endParaRPr lang="en-US" sz="1100" b="1"/>
        </a:p>
      </xdr:txBody>
    </xdr:sp>
    <xdr:clientData/>
  </xdr:twoCellAnchor>
  <xdr:twoCellAnchor>
    <xdr:from>
      <xdr:col>1</xdr:col>
      <xdr:colOff>0</xdr:colOff>
      <xdr:row>91</xdr:row>
      <xdr:rowOff>0</xdr:rowOff>
    </xdr:from>
    <xdr:to>
      <xdr:col>2</xdr:col>
      <xdr:colOff>19050</xdr:colOff>
      <xdr:row>92</xdr:row>
      <xdr:rowOff>12700</xdr:rowOff>
    </xdr:to>
    <xdr:sp macro="" textlink="">
      <xdr:nvSpPr>
        <xdr:cNvPr id="63" name="TextBox 62">
          <a:extLst>
            <a:ext uri="{FF2B5EF4-FFF2-40B4-BE49-F238E27FC236}">
              <a16:creationId xmlns:a16="http://schemas.microsoft.com/office/drawing/2014/main" id="{0C4816A4-6733-4E29-B998-1089A5EA1CD1}"/>
            </a:ext>
          </a:extLst>
        </xdr:cNvPr>
        <xdr:cNvSpPr txBox="1"/>
      </xdr:nvSpPr>
      <xdr:spPr>
        <a:xfrm>
          <a:off x="609600" y="197104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Commuters</a:t>
          </a:r>
          <a:r>
            <a:rPr lang="en-US" sz="1100" b="1" i="0" u="none" strike="noStrike" baseline="0">
              <a:solidFill>
                <a:schemeClr val="dk1"/>
              </a:solidFill>
              <a:effectLst/>
              <a:latin typeface="+mn-lt"/>
              <a:ea typeface="+mn-ea"/>
              <a:cs typeface="+mn-cs"/>
            </a:rPr>
            <a:t> (not living at home)</a:t>
          </a:r>
          <a:endParaRPr lang="en-US" b="1"/>
        </a:p>
        <a:p>
          <a:pPr algn="l"/>
          <a:endParaRPr lang="en-US"/>
        </a:p>
        <a:p>
          <a:pPr algn="l"/>
          <a:endParaRPr lang="en-US" sz="1100" b="1"/>
        </a:p>
      </xdr:txBody>
    </xdr:sp>
    <xdr:clientData/>
  </xdr:twoCellAnchor>
  <xdr:twoCellAnchor>
    <xdr:from>
      <xdr:col>1</xdr:col>
      <xdr:colOff>0</xdr:colOff>
      <xdr:row>40</xdr:row>
      <xdr:rowOff>0</xdr:rowOff>
    </xdr:from>
    <xdr:to>
      <xdr:col>2</xdr:col>
      <xdr:colOff>19050</xdr:colOff>
      <xdr:row>41</xdr:row>
      <xdr:rowOff>12700</xdr:rowOff>
    </xdr:to>
    <xdr:sp macro="" textlink="">
      <xdr:nvSpPr>
        <xdr:cNvPr id="64" name="TextBox 63">
          <a:extLst>
            <a:ext uri="{FF2B5EF4-FFF2-40B4-BE49-F238E27FC236}">
              <a16:creationId xmlns:a16="http://schemas.microsoft.com/office/drawing/2014/main" id="{9F4EC8FD-85E0-4D42-8442-3DABA47F6104}"/>
            </a:ext>
          </a:extLst>
        </xdr:cNvPr>
        <xdr:cNvSpPr txBox="1"/>
      </xdr:nvSpPr>
      <xdr:spPr>
        <a:xfrm>
          <a:off x="609600" y="77851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Public Institutions: Undergraduates</a:t>
          </a:r>
          <a:endParaRPr lang="en-US">
            <a:effectLst/>
          </a:endParaRPr>
        </a:p>
        <a:p>
          <a:pPr algn="l"/>
          <a:endParaRPr lang="en-US"/>
        </a:p>
        <a:p>
          <a:pPr algn="l"/>
          <a:endParaRPr lang="en-US" sz="1100" b="1"/>
        </a:p>
      </xdr:txBody>
    </xdr:sp>
    <xdr:clientData/>
  </xdr:twoCellAnchor>
  <xdr:twoCellAnchor>
    <xdr:from>
      <xdr:col>1</xdr:col>
      <xdr:colOff>0</xdr:colOff>
      <xdr:row>34</xdr:row>
      <xdr:rowOff>0</xdr:rowOff>
    </xdr:from>
    <xdr:to>
      <xdr:col>2</xdr:col>
      <xdr:colOff>19050</xdr:colOff>
      <xdr:row>35</xdr:row>
      <xdr:rowOff>12700</xdr:rowOff>
    </xdr:to>
    <xdr:sp macro="" textlink="">
      <xdr:nvSpPr>
        <xdr:cNvPr id="66" name="TextBox 65">
          <a:extLst>
            <a:ext uri="{FF2B5EF4-FFF2-40B4-BE49-F238E27FC236}">
              <a16:creationId xmlns:a16="http://schemas.microsoft.com/office/drawing/2014/main" id="{081C5CDF-8C39-44F2-BBAE-079C5A127B31}"/>
            </a:ext>
          </a:extLst>
        </xdr:cNvPr>
        <xdr:cNvSpPr txBox="1"/>
      </xdr:nvSpPr>
      <xdr:spPr>
        <a:xfrm>
          <a:off x="609600" y="64897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Public Institutions: First-Year</a:t>
          </a:r>
          <a:endParaRPr lang="en-US">
            <a:effectLst/>
          </a:endParaRPr>
        </a:p>
        <a:p>
          <a:pPr algn="l"/>
          <a:endParaRPr lang="en-US"/>
        </a:p>
        <a:p>
          <a:pPr algn="l"/>
          <a:endParaRPr lang="en-US" sz="1100" b="1"/>
        </a:p>
      </xdr:txBody>
    </xdr:sp>
    <xdr:clientData/>
  </xdr:twoCellAnchor>
  <xdr:twoCellAnchor>
    <xdr:from>
      <xdr:col>1</xdr:col>
      <xdr:colOff>0</xdr:colOff>
      <xdr:row>31</xdr:row>
      <xdr:rowOff>0</xdr:rowOff>
    </xdr:from>
    <xdr:to>
      <xdr:col>2</xdr:col>
      <xdr:colOff>19050</xdr:colOff>
      <xdr:row>32</xdr:row>
      <xdr:rowOff>12700</xdr:rowOff>
    </xdr:to>
    <xdr:sp macro="" textlink="">
      <xdr:nvSpPr>
        <xdr:cNvPr id="67" name="TextBox 66">
          <a:extLst>
            <a:ext uri="{FF2B5EF4-FFF2-40B4-BE49-F238E27FC236}">
              <a16:creationId xmlns:a16="http://schemas.microsoft.com/office/drawing/2014/main" id="{76593F7B-5232-4A53-9D54-FEAB4E4C8DA0}"/>
            </a:ext>
          </a:extLst>
        </xdr:cNvPr>
        <xdr:cNvSpPr txBox="1"/>
      </xdr:nvSpPr>
      <xdr:spPr>
        <a:xfrm>
          <a:off x="609600" y="59372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Private Institutions: Undergraduates</a:t>
          </a:r>
          <a:endParaRPr lang="en-US">
            <a:effectLst/>
          </a:endParaRPr>
        </a:p>
        <a:p>
          <a:pPr algn="l"/>
          <a:endParaRPr lang="en-US"/>
        </a:p>
        <a:p>
          <a:pPr algn="l"/>
          <a:endParaRPr lang="en-US" sz="1100" b="1"/>
        </a:p>
      </xdr:txBody>
    </xdr:sp>
    <xdr:clientData/>
  </xdr:twoCellAnchor>
  <xdr:twoCellAnchor>
    <xdr:from>
      <xdr:col>1</xdr:col>
      <xdr:colOff>0</xdr:colOff>
      <xdr:row>28</xdr:row>
      <xdr:rowOff>0</xdr:rowOff>
    </xdr:from>
    <xdr:to>
      <xdr:col>2</xdr:col>
      <xdr:colOff>19050</xdr:colOff>
      <xdr:row>29</xdr:row>
      <xdr:rowOff>12700</xdr:rowOff>
    </xdr:to>
    <xdr:sp macro="" textlink="">
      <xdr:nvSpPr>
        <xdr:cNvPr id="68" name="TextBox 67">
          <a:extLst>
            <a:ext uri="{FF2B5EF4-FFF2-40B4-BE49-F238E27FC236}">
              <a16:creationId xmlns:a16="http://schemas.microsoft.com/office/drawing/2014/main" id="{BDC33845-241E-4BEE-92DD-45E424C74721}"/>
            </a:ext>
          </a:extLst>
        </xdr:cNvPr>
        <xdr:cNvSpPr txBox="1"/>
      </xdr:nvSpPr>
      <xdr:spPr>
        <a:xfrm>
          <a:off x="609600" y="52959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Private Institutions: First-Year</a:t>
          </a:r>
          <a:endParaRPr lang="en-US">
            <a:effectLst/>
          </a:endParaRPr>
        </a:p>
        <a:p>
          <a:pPr algn="l"/>
          <a:endParaRPr lang="en-US"/>
        </a:p>
        <a:p>
          <a:pPr algn="l"/>
          <a:endParaRPr lang="en-US" sz="1100" b="1"/>
        </a:p>
      </xdr:txBody>
    </xdr:sp>
    <xdr:clientData/>
  </xdr:twoCellAnchor>
  <xdr:twoCellAnchor>
    <xdr:from>
      <xdr:col>1</xdr:col>
      <xdr:colOff>9525</xdr:colOff>
      <xdr:row>9</xdr:row>
      <xdr:rowOff>28575</xdr:rowOff>
    </xdr:from>
    <xdr:to>
      <xdr:col>3</xdr:col>
      <xdr:colOff>0</xdr:colOff>
      <xdr:row>10</xdr:row>
      <xdr:rowOff>257175</xdr:rowOff>
    </xdr:to>
    <xdr:sp macro="" textlink="">
      <xdr:nvSpPr>
        <xdr:cNvPr id="4" name="TextBox 3">
          <a:extLst>
            <a:ext uri="{FF2B5EF4-FFF2-40B4-BE49-F238E27FC236}">
              <a16:creationId xmlns:a16="http://schemas.microsoft.com/office/drawing/2014/main" id="{8D0DC5FF-107A-41A3-BE8E-197D4D7ABBD2}"/>
            </a:ext>
            <a:ext uri="{147F2762-F138-4A5C-976F-8EAC2B608ADB}">
              <a16:predDERef xmlns:a16="http://schemas.microsoft.com/office/drawing/2014/main" pred="{BDC33845-241E-4BEE-92DD-45E424C74721}"/>
            </a:ext>
          </a:extLst>
        </xdr:cNvPr>
        <xdr:cNvSpPr txBox="1"/>
      </xdr:nvSpPr>
      <xdr:spPr>
        <a:xfrm>
          <a:off x="523875" y="1952625"/>
          <a:ext cx="4333875"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Provide 2025-2026 academic year costs of attendance for the following categories that are applicable to your institution.</a:t>
          </a:r>
          <a:r>
            <a:rPr lang="en-US"/>
            <a:t> </a:t>
          </a:r>
          <a:endParaRPr lang="en-US" sz="1100" b="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2</xdr:row>
      <xdr:rowOff>158750</xdr:rowOff>
    </xdr:to>
    <xdr:sp macro="" textlink="">
      <xdr:nvSpPr>
        <xdr:cNvPr id="2" name="TextBox 1">
          <a:extLst>
            <a:ext uri="{FF2B5EF4-FFF2-40B4-BE49-F238E27FC236}">
              <a16:creationId xmlns:a16="http://schemas.microsoft.com/office/drawing/2014/main" id="{77DC4AD4-2420-4ED6-95AB-168CCCB6ADCE}"/>
            </a:ext>
          </a:extLst>
        </xdr:cNvPr>
        <xdr:cNvSpPr txBox="1"/>
      </xdr:nvSpPr>
      <xdr:spPr>
        <a:xfrm>
          <a:off x="609600" y="184150"/>
          <a:ext cx="10039350" cy="342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H. FINANCIAL AID</a:t>
          </a:r>
        </a:p>
      </xdr:txBody>
    </xdr:sp>
    <xdr:clientData/>
  </xdr:twoCellAnchor>
  <xdr:twoCellAnchor>
    <xdr:from>
      <xdr:col>0</xdr:col>
      <xdr:colOff>-409575</xdr:colOff>
      <xdr:row>22</xdr:row>
      <xdr:rowOff>0</xdr:rowOff>
    </xdr:from>
    <xdr:to>
      <xdr:col>0</xdr:col>
      <xdr:colOff>-409575</xdr:colOff>
      <xdr:row>22</xdr:row>
      <xdr:rowOff>0</xdr:rowOff>
    </xdr:to>
    <xdr:sp macro="" textlink="">
      <xdr:nvSpPr>
        <xdr:cNvPr id="3" name="TextBox 2">
          <a:extLst>
            <a:ext uri="{FF2B5EF4-FFF2-40B4-BE49-F238E27FC236}">
              <a16:creationId xmlns:a16="http://schemas.microsoft.com/office/drawing/2014/main" id="{51CB42AE-6263-463A-8FB7-68783C7E1618}"/>
            </a:ext>
            <a:ext uri="{147F2762-F138-4A5C-976F-8EAC2B608ADB}">
              <a16:predDERef xmlns:a16="http://schemas.microsoft.com/office/drawing/2014/main" pred="{77DC4AD4-2420-4ED6-95AB-168CCCB6ADCE}"/>
            </a:ext>
          </a:extLst>
        </xdr:cNvPr>
        <xdr:cNvSpPr txBox="1"/>
      </xdr:nvSpPr>
      <xdr:spPr>
        <a:xfrm>
          <a:off x="-409575" y="4191000"/>
          <a:ext cx="0"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0" u="none" strike="noStrike">
              <a:solidFill>
                <a:schemeClr val="dk1"/>
              </a:solidFill>
              <a:latin typeface="+mn-lt"/>
              <a:ea typeface="+mn-lt"/>
              <a:cs typeface="+mn-lt"/>
            </a:rPr>
            <a:t>Please refer to the following financial aid definitions when completing Section H.</a:t>
          </a:r>
          <a:r>
            <a:rPr lang="en-US" sz="1100">
              <a:solidFill>
                <a:schemeClr val="dk1"/>
              </a:solidFill>
              <a:latin typeface="+mn-lt"/>
              <a:ea typeface="+mn-lt"/>
              <a:cs typeface="+mn-lt"/>
            </a:rPr>
            <a:t> </a:t>
          </a:r>
          <a:endParaRPr lang="en-US" sz="1100" b="1" i="0" u="none" strike="noStrike">
            <a:solidFill>
              <a:schemeClr val="dk1"/>
            </a:solidFill>
            <a:latin typeface="+mn-lt"/>
            <a:ea typeface="+mn-lt"/>
            <a:cs typeface="+mn-lt"/>
          </a:endParaRPr>
        </a:p>
        <a:p>
          <a:pPr marL="0" indent="0"/>
          <a:endParaRPr lang="en-US" sz="1100" b="1" i="0" u="none" strike="noStrike">
            <a:solidFill>
              <a:schemeClr val="dk1"/>
            </a:solidFill>
            <a:latin typeface="+mn-lt"/>
            <a:ea typeface="+mn-lt"/>
            <a:cs typeface="+mn-lt"/>
          </a:endParaRPr>
        </a:p>
        <a:p>
          <a:pPr marL="0" indent="0"/>
          <a:r>
            <a:rPr lang="en-US" sz="1100" b="1" i="0" u="none" strike="noStrike">
              <a:solidFill>
                <a:schemeClr val="dk1"/>
              </a:solidFill>
              <a:latin typeface="+mn-lt"/>
              <a:ea typeface="+mn-lt"/>
              <a:cs typeface="+mn-lt"/>
            </a:rPr>
            <a:t>Awarded aid:</a:t>
          </a:r>
          <a:r>
            <a:rPr lang="en-US" sz="1100" b="0" i="0" u="none" strike="noStrike">
              <a:solidFill>
                <a:schemeClr val="dk1"/>
              </a:solidFill>
              <a:latin typeface="+mn-lt"/>
              <a:ea typeface="+mn-lt"/>
              <a:cs typeface="+mn-lt"/>
            </a:rPr>
            <a:t> The dollar amounts offered to financial aid applicants</a:t>
          </a:r>
        </a:p>
        <a:p>
          <a:pPr marL="0" indent="0"/>
          <a:endParaRPr lang="en-US" sz="1100" b="1" i="0" u="none" strike="noStrike">
            <a:solidFill>
              <a:schemeClr val="dk1"/>
            </a:solidFill>
            <a:latin typeface="+mn-lt"/>
            <a:ea typeface="+mn-lt"/>
            <a:cs typeface="+mn-lt"/>
          </a:endParaRPr>
        </a:p>
        <a:p>
          <a:pPr marL="0" indent="0"/>
          <a:r>
            <a:rPr lang="en-US" sz="1100" b="1" i="0" u="none" strike="noStrike">
              <a:solidFill>
                <a:schemeClr val="dk1"/>
              </a:solidFill>
              <a:latin typeface="+mn-lt"/>
              <a:ea typeface="+mn-lt"/>
              <a:cs typeface="+mn-lt"/>
            </a:rPr>
            <a:t>Financial aid applicant:</a:t>
          </a:r>
          <a:r>
            <a:rPr lang="en-US" sz="1100" b="0" i="0" u="none" strike="noStrike">
              <a:solidFill>
                <a:schemeClr val="dk1"/>
              </a:solidFill>
              <a:latin typeface="+mn-lt"/>
              <a:ea typeface="+mn-lt"/>
              <a:cs typeface="+mn-lt"/>
            </a:rPr>
            <a:t> Any applicant who submits any one of the institutionally required financial aid applications/forms, such as the FAFSA. </a:t>
          </a:r>
          <a:r>
            <a:rPr lang="en-US" sz="1100">
              <a:solidFill>
                <a:schemeClr val="dk1"/>
              </a:solidFill>
              <a:latin typeface="+mn-lt"/>
              <a:ea typeface="+mn-lt"/>
              <a:cs typeface="+mn-lt"/>
            </a:rPr>
            <a:t> </a:t>
          </a:r>
          <a:endParaRPr lang="en-US" sz="1100" b="0">
            <a:solidFill>
              <a:schemeClr val="dk1"/>
            </a:solidFill>
            <a:latin typeface="+mn-lt"/>
            <a:ea typeface="+mn-lt"/>
            <a:cs typeface="+mn-lt"/>
          </a:endParaRPr>
        </a:p>
        <a:p>
          <a:pPr marL="0" indent="0"/>
          <a:endParaRPr lang="en-US" sz="1100" b="1" i="0" u="none" strike="noStrike">
            <a:solidFill>
              <a:schemeClr val="dk1"/>
            </a:solidFill>
            <a:latin typeface="+mn-lt"/>
            <a:ea typeface="+mn-lt"/>
            <a:cs typeface="+mn-lt"/>
          </a:endParaRPr>
        </a:p>
        <a:p>
          <a:pPr marL="0" indent="0"/>
          <a:r>
            <a:rPr lang="en-US" sz="1100" b="1" i="0" u="none" strike="noStrike">
              <a:solidFill>
                <a:schemeClr val="dk1"/>
              </a:solidFill>
              <a:latin typeface="+mn-lt"/>
              <a:ea typeface="+mn-lt"/>
              <a:cs typeface="+mn-lt"/>
            </a:rPr>
            <a:t>Indebtedness:</a:t>
          </a:r>
          <a:r>
            <a:rPr lang="en-US" sz="1100" b="0" i="0" u="none" strike="noStrike">
              <a:solidFill>
                <a:schemeClr val="dk1"/>
              </a:solidFill>
              <a:latin typeface="+mn-lt"/>
              <a:ea typeface="+mn-lt"/>
              <a:cs typeface="+mn-lt"/>
            </a:rPr>
            <a:t> Aggregate dollar amount borrowed through any loan program (federal, state, subsidized, unsubsidized, private, etc.; excluding parent loans) while the student was enrolled at an institution. Student loans co-signed by a parent are assumed to be the responsibility of the student and </a:t>
          </a:r>
          <a:r>
            <a:rPr lang="en-US" sz="1100" b="1" i="0" u="none" strike="noStrike">
              <a:solidFill>
                <a:schemeClr val="dk1"/>
              </a:solidFill>
              <a:latin typeface="+mn-lt"/>
              <a:ea typeface="+mn-lt"/>
              <a:cs typeface="+mn-lt"/>
            </a:rPr>
            <a:t>should</a:t>
          </a:r>
          <a:r>
            <a:rPr lang="en-US" sz="1100" b="0" i="0" u="none" strike="noStrike">
              <a:solidFill>
                <a:schemeClr val="dk1"/>
              </a:solidFill>
              <a:latin typeface="+mn-lt"/>
              <a:ea typeface="+mn-lt"/>
              <a:cs typeface="+mn-lt"/>
            </a:rPr>
            <a:t> be included.</a:t>
          </a:r>
          <a:r>
            <a:rPr lang="en-US" sz="1100">
              <a:solidFill>
                <a:schemeClr val="dk1"/>
              </a:solidFill>
              <a:latin typeface="+mn-lt"/>
              <a:ea typeface="+mn-lt"/>
              <a:cs typeface="+mn-lt"/>
            </a:rPr>
            <a:t> </a:t>
          </a:r>
          <a:endParaRPr lang="en-US" sz="1100" b="0">
            <a:solidFill>
              <a:schemeClr val="dk1"/>
            </a:solidFill>
            <a:latin typeface="+mn-lt"/>
            <a:ea typeface="+mn-lt"/>
            <a:cs typeface="+mn-lt"/>
          </a:endParaRPr>
        </a:p>
        <a:p>
          <a:pPr marL="0" indent="0"/>
          <a:endParaRPr lang="en-US" sz="1100" b="1" i="0" u="none" strike="noStrike">
            <a:solidFill>
              <a:schemeClr val="dk1"/>
            </a:solidFill>
            <a:latin typeface="+mn-lt"/>
            <a:ea typeface="+mn-lt"/>
            <a:cs typeface="+mn-lt"/>
          </a:endParaRPr>
        </a:p>
        <a:p>
          <a:pPr marL="0" indent="0"/>
          <a:r>
            <a:rPr lang="en-US" sz="1100" b="1" i="0" u="none" strike="noStrike">
              <a:solidFill>
                <a:schemeClr val="dk1"/>
              </a:solidFill>
              <a:latin typeface="+mn-lt"/>
              <a:ea typeface="+mn-lt"/>
              <a:cs typeface="+mn-lt"/>
            </a:rPr>
            <a:t>Institutional scholarships and grants:</a:t>
          </a:r>
          <a:r>
            <a:rPr lang="en-US" sz="1100" b="0" i="0" u="none" strike="noStrike">
              <a:solidFill>
                <a:schemeClr val="dk1"/>
              </a:solidFill>
              <a:latin typeface="+mn-lt"/>
              <a:ea typeface="+mn-lt"/>
              <a:cs typeface="+mn-lt"/>
            </a:rPr>
            <a:t> Endowed scholarships, annual gifts and tuition funded grants for which the institution determines the recipient.</a:t>
          </a:r>
          <a:r>
            <a:rPr lang="en-US" sz="1100">
              <a:solidFill>
                <a:schemeClr val="dk1"/>
              </a:solidFill>
              <a:latin typeface="+mn-lt"/>
              <a:ea typeface="+mn-lt"/>
              <a:cs typeface="+mn-lt"/>
            </a:rPr>
            <a:t> </a:t>
          </a:r>
          <a:endParaRPr lang="en-US" sz="1100" b="0">
            <a:solidFill>
              <a:schemeClr val="dk1"/>
            </a:solidFill>
            <a:latin typeface="+mn-lt"/>
            <a:ea typeface="+mn-lt"/>
            <a:cs typeface="+mn-lt"/>
          </a:endParaRPr>
        </a:p>
        <a:p>
          <a:pPr marL="0" indent="0"/>
          <a:endParaRPr lang="en-US" sz="1100" b="1" i="0" u="none" strike="noStrike">
            <a:solidFill>
              <a:schemeClr val="dk1"/>
            </a:solidFill>
            <a:latin typeface="+mn-lt"/>
            <a:ea typeface="+mn-lt"/>
            <a:cs typeface="+mn-lt"/>
          </a:endParaRPr>
        </a:p>
        <a:p>
          <a:pPr marL="0" indent="0"/>
          <a:r>
            <a:rPr lang="en-US" sz="1100" b="1" i="0" u="none" strike="noStrike">
              <a:solidFill>
                <a:schemeClr val="dk1"/>
              </a:solidFill>
              <a:latin typeface="+mn-lt"/>
              <a:ea typeface="+mn-lt"/>
              <a:cs typeface="+mn-lt"/>
            </a:rPr>
            <a:t>Financial need:</a:t>
          </a:r>
          <a:r>
            <a:rPr lang="en-US" sz="1100" b="0" i="0" u="none" strike="noStrike">
              <a:solidFill>
                <a:schemeClr val="dk1"/>
              </a:solidFill>
              <a:latin typeface="+mn-lt"/>
              <a:ea typeface="+mn-lt"/>
              <a:cs typeface="+mn-lt"/>
            </a:rPr>
            <a:t> As determined by your institution using the federal methodology and/or your institution's own standards.</a:t>
          </a:r>
          <a:r>
            <a:rPr lang="en-US" sz="1100">
              <a:solidFill>
                <a:schemeClr val="dk1"/>
              </a:solidFill>
              <a:latin typeface="+mn-lt"/>
              <a:ea typeface="+mn-lt"/>
              <a:cs typeface="+mn-lt"/>
            </a:rPr>
            <a:t> </a:t>
          </a:r>
          <a:endParaRPr lang="en-US" sz="1100" b="0">
            <a:solidFill>
              <a:schemeClr val="dk1"/>
            </a:solidFill>
            <a:latin typeface="+mn-lt"/>
            <a:ea typeface="+mn-lt"/>
            <a:cs typeface="+mn-lt"/>
          </a:endParaRPr>
        </a:p>
        <a:p>
          <a:pPr marL="0" indent="0"/>
          <a:endParaRPr lang="en-US" sz="1100" b="1" i="0" u="none" strike="noStrike">
            <a:solidFill>
              <a:schemeClr val="dk1"/>
            </a:solidFill>
            <a:latin typeface="+mn-lt"/>
            <a:ea typeface="+mn-lt"/>
            <a:cs typeface="+mn-lt"/>
          </a:endParaRPr>
        </a:p>
        <a:p>
          <a:pPr marL="0" indent="0"/>
          <a:r>
            <a:rPr lang="en-US" sz="1100" b="1" i="0" u="none" strike="noStrike">
              <a:solidFill>
                <a:schemeClr val="dk1"/>
              </a:solidFill>
              <a:latin typeface="+mn-lt"/>
              <a:ea typeface="+mn-lt"/>
              <a:cs typeface="+mn-lt"/>
            </a:rPr>
            <a:t>Need-based aid:</a:t>
          </a:r>
          <a:r>
            <a:rPr lang="en-US" sz="1100" b="0" i="0" u="none" strike="noStrike">
              <a:solidFill>
                <a:schemeClr val="dk1"/>
              </a:solidFill>
              <a:latin typeface="+mn-lt"/>
              <a:ea typeface="+mn-lt"/>
              <a:cs typeface="+mn-lt"/>
            </a:rPr>
            <a:t> College-funded or college-administered award from institutional, state, federal, or other sources for which a student must have financial need to qualify. This includes both institutional and non-institutional student aid (grants, jobs, and loans).</a:t>
          </a:r>
          <a:r>
            <a:rPr lang="en-US" sz="1100">
              <a:solidFill>
                <a:schemeClr val="dk1"/>
              </a:solidFill>
              <a:latin typeface="+mn-lt"/>
              <a:ea typeface="+mn-lt"/>
              <a:cs typeface="+mn-lt"/>
            </a:rPr>
            <a:t> </a:t>
          </a:r>
          <a:endParaRPr lang="en-US" sz="1100" b="0">
            <a:solidFill>
              <a:schemeClr val="dk1"/>
            </a:solidFill>
            <a:latin typeface="+mn-lt"/>
            <a:ea typeface="+mn-lt"/>
            <a:cs typeface="+mn-lt"/>
          </a:endParaRPr>
        </a:p>
        <a:p>
          <a:pPr marL="0" indent="0"/>
          <a:endParaRPr lang="en-US" sz="1100" b="1" i="0" u="none" strike="noStrike">
            <a:solidFill>
              <a:schemeClr val="dk1"/>
            </a:solidFill>
            <a:latin typeface="+mn-lt"/>
            <a:ea typeface="+mn-lt"/>
            <a:cs typeface="+mn-lt"/>
          </a:endParaRPr>
        </a:p>
        <a:p>
          <a:pPr marL="0" indent="0"/>
          <a:r>
            <a:rPr lang="en-US" sz="1100" b="1" i="0" u="none" strike="noStrike">
              <a:solidFill>
                <a:schemeClr val="dk1"/>
              </a:solidFill>
              <a:latin typeface="+mn-lt"/>
              <a:ea typeface="+mn-lt"/>
              <a:cs typeface="+mn-lt"/>
            </a:rPr>
            <a:t>Need-based scholarship or grant aid:</a:t>
          </a:r>
          <a:r>
            <a:rPr lang="en-US" sz="1100" b="0" i="0" u="none" strike="noStrike">
              <a:solidFill>
                <a:schemeClr val="dk1"/>
              </a:solidFill>
              <a:latin typeface="+mn-lt"/>
              <a:ea typeface="+mn-lt"/>
              <a:cs typeface="+mn-lt"/>
            </a:rPr>
            <a:t> Scholarships and grants from institutional, state, federal, or other sources for which a student must have financial need to qualify.</a:t>
          </a:r>
          <a:r>
            <a:rPr lang="en-US" sz="1100">
              <a:solidFill>
                <a:schemeClr val="dk1"/>
              </a:solidFill>
              <a:latin typeface="+mn-lt"/>
              <a:ea typeface="+mn-lt"/>
              <a:cs typeface="+mn-lt"/>
            </a:rPr>
            <a:t> </a:t>
          </a:r>
          <a:endParaRPr lang="en-US" sz="1100" b="0">
            <a:solidFill>
              <a:schemeClr val="dk1"/>
            </a:solidFill>
            <a:latin typeface="+mn-lt"/>
            <a:ea typeface="+mn-lt"/>
            <a:cs typeface="+mn-lt"/>
          </a:endParaRPr>
        </a:p>
        <a:p>
          <a:pPr marL="0" indent="0"/>
          <a:endParaRPr lang="en-US" sz="1100" b="1" i="0" u="none" strike="noStrike">
            <a:solidFill>
              <a:schemeClr val="dk1"/>
            </a:solidFill>
            <a:latin typeface="+mn-lt"/>
            <a:ea typeface="+mn-lt"/>
            <a:cs typeface="+mn-lt"/>
          </a:endParaRPr>
        </a:p>
        <a:p>
          <a:pPr marL="0" indent="0"/>
          <a:r>
            <a:rPr lang="en-US" sz="1100" b="1" i="0" u="none" strike="noStrike">
              <a:solidFill>
                <a:schemeClr val="dk1"/>
              </a:solidFill>
              <a:latin typeface="+mn-lt"/>
              <a:ea typeface="+mn-lt"/>
              <a:cs typeface="+mn-lt"/>
            </a:rPr>
            <a:t>Need-based self-help aid: </a:t>
          </a:r>
          <a:r>
            <a:rPr lang="en-US" sz="1100" b="0" i="0" u="none" strike="noStrike">
              <a:solidFill>
                <a:schemeClr val="dk1"/>
              </a:solidFill>
              <a:latin typeface="+mn-lt"/>
              <a:ea typeface="+mn-lt"/>
              <a:cs typeface="+mn-lt"/>
            </a:rPr>
            <a:t>Loans and jobs from institutional, state, federal, or other sources for which a student must demonstrate financial need to qualify.</a:t>
          </a:r>
          <a:r>
            <a:rPr lang="en-US" sz="1100">
              <a:solidFill>
                <a:schemeClr val="dk1"/>
              </a:solidFill>
              <a:latin typeface="+mn-lt"/>
              <a:ea typeface="+mn-lt"/>
              <a:cs typeface="+mn-lt"/>
            </a:rPr>
            <a:t> </a:t>
          </a:r>
          <a:endParaRPr lang="en-US" sz="1100" b="0">
            <a:solidFill>
              <a:schemeClr val="dk1"/>
            </a:solidFill>
            <a:latin typeface="+mn-lt"/>
            <a:ea typeface="+mn-lt"/>
            <a:cs typeface="+mn-lt"/>
          </a:endParaRPr>
        </a:p>
        <a:p>
          <a:pPr marL="0" indent="0"/>
          <a:endParaRPr lang="en-US" sz="1100" b="1" i="0" u="none" strike="noStrike">
            <a:solidFill>
              <a:schemeClr val="dk1"/>
            </a:solidFill>
            <a:latin typeface="+mn-lt"/>
            <a:ea typeface="+mn-lt"/>
            <a:cs typeface="+mn-lt"/>
          </a:endParaRPr>
        </a:p>
        <a:p>
          <a:pPr marL="0" indent="0"/>
          <a:r>
            <a:rPr lang="en-US" sz="1100" b="1" i="0" u="none" strike="noStrike">
              <a:solidFill>
                <a:schemeClr val="dk1"/>
              </a:solidFill>
              <a:latin typeface="+mn-lt"/>
              <a:ea typeface="+mn-lt"/>
              <a:cs typeface="+mn-lt"/>
            </a:rPr>
            <a:t>Non-need-based scholarship or grant aid: </a:t>
          </a:r>
          <a:r>
            <a:rPr lang="en-US" sz="1100" b="0" i="0" u="none" strike="noStrike">
              <a:solidFill>
                <a:schemeClr val="dk1"/>
              </a:solidFill>
              <a:latin typeface="+mn-lt"/>
              <a:ea typeface="+mn-lt"/>
              <a:cs typeface="+mn-lt"/>
            </a:rPr>
            <a:t>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a:t>
          </a:r>
          <a:r>
            <a:rPr lang="en-US" sz="1100">
              <a:solidFill>
                <a:schemeClr val="dk1"/>
              </a:solidFill>
              <a:latin typeface="+mn-lt"/>
              <a:ea typeface="+mn-lt"/>
              <a:cs typeface="+mn-lt"/>
            </a:rPr>
            <a:t> </a:t>
          </a:r>
          <a:endParaRPr lang="en-US" sz="1100" b="0">
            <a:solidFill>
              <a:schemeClr val="dk1"/>
            </a:solidFill>
            <a:latin typeface="+mn-lt"/>
            <a:ea typeface="+mn-lt"/>
            <a:cs typeface="+mn-lt"/>
          </a:endParaRPr>
        </a:p>
        <a:p>
          <a:pPr marL="0" indent="0"/>
          <a:endParaRPr lang="en-US" sz="1100" b="1" i="0" u="none" strike="noStrike">
            <a:solidFill>
              <a:schemeClr val="dk1"/>
            </a:solidFill>
            <a:latin typeface="+mn-lt"/>
            <a:ea typeface="+mn-lt"/>
            <a:cs typeface="+mn-lt"/>
          </a:endParaRPr>
        </a:p>
        <a:p>
          <a:pPr marL="0" indent="0"/>
          <a:r>
            <a:rPr lang="en-US" sz="1100" b="1" i="0" u="none" strike="noStrike">
              <a:solidFill>
                <a:schemeClr val="dk1"/>
              </a:solidFill>
              <a:latin typeface="+mn-lt"/>
              <a:ea typeface="+mn-lt"/>
              <a:cs typeface="+mn-lt"/>
            </a:rPr>
            <a:t>Note: Suggested order of precedence for counting non-need money as need-based:</a:t>
          </a:r>
          <a:r>
            <a:rPr lang="en-US" sz="1100">
              <a:solidFill>
                <a:schemeClr val="dk1"/>
              </a:solidFill>
              <a:latin typeface="+mn-lt"/>
              <a:ea typeface="+mn-lt"/>
              <a:cs typeface="+mn-lt"/>
            </a:rPr>
            <a:t> </a:t>
          </a:r>
          <a:endParaRPr lang="en-US" sz="1100" b="0" i="0" u="none" strike="noStrike">
            <a:solidFill>
              <a:schemeClr val="dk1"/>
            </a:solidFill>
            <a:latin typeface="+mn-lt"/>
            <a:ea typeface="+mn-lt"/>
            <a:cs typeface="+mn-lt"/>
          </a:endParaRPr>
        </a:p>
        <a:p>
          <a:pPr marL="0" indent="0"/>
          <a:r>
            <a:rPr lang="en-US" sz="1100" b="0" i="0" u="none" strike="noStrike">
              <a:solidFill>
                <a:schemeClr val="dk1"/>
              </a:solidFill>
              <a:latin typeface="+mn-lt"/>
              <a:ea typeface="+mn-lt"/>
              <a:cs typeface="+mn-lt"/>
            </a:rPr>
            <a:t>1. Non-need institutional grants		6. Non-need outside grants</a:t>
          </a:r>
          <a:r>
            <a:rPr lang="en-US" sz="1100">
              <a:solidFill>
                <a:schemeClr val="dk1"/>
              </a:solidFill>
              <a:latin typeface="+mn-lt"/>
              <a:ea typeface="+mn-lt"/>
              <a:cs typeface="+mn-lt"/>
            </a:rPr>
            <a:t> </a:t>
          </a:r>
          <a:endParaRPr lang="en-US" sz="1100" b="0" i="0" u="none" strike="noStrike">
            <a:solidFill>
              <a:schemeClr val="dk1"/>
            </a:solidFill>
            <a:latin typeface="+mn-lt"/>
            <a:ea typeface="+mn-lt"/>
            <a:cs typeface="+mn-lt"/>
          </a:endParaRPr>
        </a:p>
        <a:p>
          <a:pPr marL="0" indent="0"/>
          <a:r>
            <a:rPr lang="en-US" sz="1100" b="0" i="0" u="none" strike="noStrike">
              <a:solidFill>
                <a:schemeClr val="dk1"/>
              </a:solidFill>
              <a:latin typeface="+mn-lt"/>
              <a:ea typeface="+mn-lt"/>
              <a:cs typeface="+mn-lt"/>
            </a:rPr>
            <a:t>2. Non-need tuition waivers</a:t>
          </a:r>
          <a:r>
            <a:rPr lang="en-US" sz="1100">
              <a:solidFill>
                <a:schemeClr val="dk1"/>
              </a:solidFill>
              <a:latin typeface="+mn-lt"/>
              <a:ea typeface="+mn-lt"/>
              <a:cs typeface="+mn-lt"/>
            </a:rPr>
            <a:t> 		</a:t>
          </a:r>
          <a:r>
            <a:rPr lang="en-US" sz="1100" b="0" i="0" u="none" strike="noStrike">
              <a:solidFill>
                <a:schemeClr val="dk1"/>
              </a:solidFill>
              <a:latin typeface="+mn-lt"/>
              <a:ea typeface="+mn-lt"/>
              <a:cs typeface="+mn-lt"/>
            </a:rPr>
            <a:t>7. Non-need student loans</a:t>
          </a:r>
          <a:r>
            <a:rPr lang="en-US" sz="1100">
              <a:solidFill>
                <a:schemeClr val="dk1"/>
              </a:solidFill>
              <a:latin typeface="+mn-lt"/>
              <a:ea typeface="+mn-lt"/>
              <a:cs typeface="+mn-lt"/>
            </a:rPr>
            <a:t> </a:t>
          </a:r>
          <a:endParaRPr lang="en-US" sz="1100" b="0" i="0" u="none" strike="noStrike">
            <a:solidFill>
              <a:schemeClr val="dk1"/>
            </a:solidFill>
            <a:latin typeface="+mn-lt"/>
            <a:ea typeface="+mn-lt"/>
            <a:cs typeface="+mn-lt"/>
          </a:endParaRPr>
        </a:p>
        <a:p>
          <a:pPr marL="0" indent="0"/>
          <a:r>
            <a:rPr lang="en-US" sz="1100" b="0" i="0" u="none" strike="noStrike">
              <a:solidFill>
                <a:schemeClr val="dk1"/>
              </a:solidFill>
              <a:latin typeface="+mn-lt"/>
              <a:ea typeface="+mn-lt"/>
              <a:cs typeface="+mn-lt"/>
            </a:rPr>
            <a:t>3. Non-need athletic awards</a:t>
          </a:r>
          <a:r>
            <a:rPr lang="en-US" sz="1100">
              <a:solidFill>
                <a:schemeClr val="dk1"/>
              </a:solidFill>
              <a:latin typeface="+mn-lt"/>
              <a:ea typeface="+mn-lt"/>
              <a:cs typeface="+mn-lt"/>
            </a:rPr>
            <a:t> 		</a:t>
          </a:r>
          <a:r>
            <a:rPr lang="en-US" sz="1100" b="0" i="0" u="none" strike="noStrike">
              <a:solidFill>
                <a:schemeClr val="dk1"/>
              </a:solidFill>
              <a:latin typeface="+mn-lt"/>
              <a:ea typeface="+mn-lt"/>
              <a:cs typeface="+mn-lt"/>
            </a:rPr>
            <a:t>8. Non-need parent loans</a:t>
          </a:r>
          <a:r>
            <a:rPr lang="en-US" sz="1100">
              <a:solidFill>
                <a:schemeClr val="dk1"/>
              </a:solidFill>
              <a:latin typeface="+mn-lt"/>
              <a:ea typeface="+mn-lt"/>
              <a:cs typeface="+mn-lt"/>
            </a:rPr>
            <a:t> </a:t>
          </a:r>
          <a:endParaRPr lang="en-US" sz="1100" b="0" i="0" u="none" strike="noStrike">
            <a:solidFill>
              <a:schemeClr val="dk1"/>
            </a:solidFill>
            <a:latin typeface="+mn-lt"/>
            <a:ea typeface="+mn-lt"/>
            <a:cs typeface="+mn-lt"/>
          </a:endParaRPr>
        </a:p>
        <a:p>
          <a:pPr marL="0" indent="0"/>
          <a:r>
            <a:rPr lang="en-US" sz="1100" b="0" i="0" u="none" strike="noStrike">
              <a:solidFill>
                <a:schemeClr val="dk1"/>
              </a:solidFill>
              <a:latin typeface="+mn-lt"/>
              <a:ea typeface="+mn-lt"/>
              <a:cs typeface="+mn-lt"/>
            </a:rPr>
            <a:t>4. Non-need federal grants</a:t>
          </a:r>
          <a:r>
            <a:rPr lang="en-US" sz="1100">
              <a:solidFill>
                <a:schemeClr val="dk1"/>
              </a:solidFill>
              <a:latin typeface="+mn-lt"/>
              <a:ea typeface="+mn-lt"/>
              <a:cs typeface="+mn-lt"/>
            </a:rPr>
            <a:t> 		</a:t>
          </a:r>
          <a:r>
            <a:rPr lang="en-US" sz="1100" b="0" i="0" u="none" strike="noStrike">
              <a:solidFill>
                <a:schemeClr val="dk1"/>
              </a:solidFill>
              <a:latin typeface="+mn-lt"/>
              <a:ea typeface="+mn-lt"/>
              <a:cs typeface="+mn-lt"/>
            </a:rPr>
            <a:t>9. Non-need work</a:t>
          </a:r>
          <a:br>
            <a:rPr lang="en-US" sz="1100" b="0" i="0" u="none" strike="noStrike">
              <a:solidFill>
                <a:schemeClr val="dk1"/>
              </a:solidFill>
              <a:latin typeface="+mn-lt"/>
              <a:ea typeface="+mn-lt"/>
              <a:cs typeface="+mn-lt"/>
            </a:rPr>
          </a:br>
          <a:r>
            <a:rPr lang="en-US" sz="1100" b="0" i="0" u="none" strike="noStrike">
              <a:solidFill>
                <a:schemeClr val="dk1"/>
              </a:solidFill>
              <a:latin typeface="+mn-lt"/>
              <a:ea typeface="+mn-lt"/>
              <a:cs typeface="+mn-lt"/>
            </a:rPr>
            <a:t>5. Non-need state grants</a:t>
          </a:r>
          <a:r>
            <a:rPr lang="en-US" sz="1100">
              <a:solidFill>
                <a:schemeClr val="dk1"/>
              </a:solidFill>
              <a:latin typeface="+mn-lt"/>
              <a:ea typeface="+mn-lt"/>
              <a:cs typeface="+mn-lt"/>
            </a:rPr>
            <a:t> </a:t>
          </a:r>
          <a:endParaRPr lang="en-US" sz="1100" b="1" i="0" u="none" strike="noStrike">
            <a:solidFill>
              <a:schemeClr val="dk1"/>
            </a:solidFill>
            <a:latin typeface="+mn-lt"/>
            <a:ea typeface="+mn-lt"/>
            <a:cs typeface="+mn-lt"/>
          </a:endParaRPr>
        </a:p>
        <a:p>
          <a:pPr marL="0" indent="0"/>
          <a:endParaRPr lang="en-US" sz="1100" b="1" i="0" u="none" strike="noStrike">
            <a:solidFill>
              <a:schemeClr val="dk1"/>
            </a:solidFill>
            <a:latin typeface="+mn-lt"/>
            <a:ea typeface="+mn-lt"/>
            <a:cs typeface="+mn-lt"/>
          </a:endParaRPr>
        </a:p>
        <a:p>
          <a:pPr marL="0" indent="0"/>
          <a:r>
            <a:rPr lang="en-US" sz="1100" b="1" i="0" u="none" strike="noStrike">
              <a:solidFill>
                <a:schemeClr val="dk1"/>
              </a:solidFill>
              <a:latin typeface="+mn-lt"/>
              <a:ea typeface="+mn-lt"/>
              <a:cs typeface="+mn-lt"/>
            </a:rPr>
            <a:t>Non-need-based self-help aid:</a:t>
          </a:r>
          <a:r>
            <a:rPr lang="en-US" sz="1100" b="0" i="0" u="none" strike="noStrike">
              <a:solidFill>
                <a:schemeClr val="dk1"/>
              </a:solidFill>
              <a:latin typeface="+mn-lt"/>
              <a:ea typeface="+mn-lt"/>
              <a:cs typeface="+mn-lt"/>
            </a:rPr>
            <a:t> Loans and jobs from institutional, state, or other sources for which a student need not demonstrate financial need to qualify.</a:t>
          </a:r>
          <a:r>
            <a:rPr lang="en-US" sz="1100">
              <a:solidFill>
                <a:schemeClr val="dk1"/>
              </a:solidFill>
              <a:latin typeface="+mn-lt"/>
              <a:ea typeface="+mn-lt"/>
              <a:cs typeface="+mn-lt"/>
            </a:rPr>
            <a:t> </a:t>
          </a:r>
          <a:endParaRPr lang="en-US" sz="1100" b="0">
            <a:solidFill>
              <a:schemeClr val="dk1"/>
            </a:solidFill>
            <a:latin typeface="+mn-lt"/>
            <a:ea typeface="+mn-lt"/>
            <a:cs typeface="+mn-lt"/>
          </a:endParaRPr>
        </a:p>
        <a:p>
          <a:pPr marL="0" indent="0"/>
          <a:endParaRPr lang="en-US" sz="1100" b="1" i="0" u="none" strike="noStrike">
            <a:solidFill>
              <a:schemeClr val="dk1"/>
            </a:solidFill>
            <a:latin typeface="+mn-lt"/>
            <a:ea typeface="+mn-lt"/>
            <a:cs typeface="+mn-lt"/>
          </a:endParaRPr>
        </a:p>
        <a:p>
          <a:pPr marL="0" indent="0"/>
          <a:r>
            <a:rPr lang="en-US" sz="1100" b="1" i="0" u="none" strike="noStrike">
              <a:solidFill>
                <a:schemeClr val="dk1"/>
              </a:solidFill>
              <a:latin typeface="+mn-lt"/>
              <a:ea typeface="+mn-lt"/>
              <a:cs typeface="+mn-lt"/>
            </a:rPr>
            <a:t>Private student loans:</a:t>
          </a:r>
          <a:r>
            <a:rPr lang="en-US" sz="1100" b="0" i="0" u="none" strike="noStrike">
              <a:solidFill>
                <a:schemeClr val="dk1"/>
              </a:solidFill>
              <a:latin typeface="+mn-lt"/>
              <a:ea typeface="+mn-lt"/>
              <a:cs typeface="+mn-lt"/>
            </a:rPr>
            <a:t> A nonfederal loan made by a lender such as a bank, credit union or private lender used to pay for up to the annual cost of education, less any financial aid received.</a:t>
          </a:r>
          <a:r>
            <a:rPr lang="en-US" sz="1100">
              <a:solidFill>
                <a:schemeClr val="dk1"/>
              </a:solidFill>
              <a:latin typeface="+mn-lt"/>
              <a:ea typeface="+mn-lt"/>
              <a:cs typeface="+mn-lt"/>
            </a:rPr>
            <a:t> </a:t>
          </a:r>
          <a:endParaRPr lang="en-US" sz="1100" b="0">
            <a:solidFill>
              <a:schemeClr val="dk1"/>
            </a:solidFill>
            <a:latin typeface="+mn-lt"/>
            <a:ea typeface="+mn-lt"/>
            <a:cs typeface="+mn-lt"/>
          </a:endParaRPr>
        </a:p>
        <a:p>
          <a:pPr marL="0" indent="0"/>
          <a:endParaRPr lang="en-US" sz="1100" b="1" i="0" u="none" strike="noStrike">
            <a:solidFill>
              <a:schemeClr val="dk1"/>
            </a:solidFill>
            <a:latin typeface="+mn-lt"/>
            <a:ea typeface="+mn-lt"/>
            <a:cs typeface="+mn-lt"/>
          </a:endParaRPr>
        </a:p>
        <a:p>
          <a:pPr marL="0" indent="0"/>
          <a:r>
            <a:rPr lang="en-US" sz="1100" b="1" i="0" u="none" strike="noStrike">
              <a:solidFill>
                <a:schemeClr val="dk1"/>
              </a:solidFill>
              <a:latin typeface="+mn-lt"/>
              <a:ea typeface="+mn-lt"/>
              <a:cs typeface="+mn-lt"/>
            </a:rPr>
            <a:t>External scholarships and grants:</a:t>
          </a:r>
          <a:r>
            <a:rPr lang="en-US" sz="1100" b="0" i="0" u="none" strike="noStrike">
              <a:solidFill>
                <a:schemeClr val="dk1"/>
              </a:solidFill>
              <a:latin typeface="+mn-lt"/>
              <a:ea typeface="+mn-lt"/>
              <a:cs typeface="+mn-lt"/>
            </a:rPr>
            <a:t> Scholarships and grants received from outside (private) sources that students bring with them (e.g., Kiwanis, National Merit scholarships). The institution may process paperwork to receive the dollars, but it has no role in determining the recipient or the dollar amount awarded.</a:t>
          </a:r>
          <a:r>
            <a:rPr lang="en-US" sz="1100">
              <a:solidFill>
                <a:schemeClr val="dk1"/>
              </a:solidFill>
              <a:latin typeface="+mn-lt"/>
              <a:ea typeface="+mn-lt"/>
              <a:cs typeface="+mn-lt"/>
            </a:rPr>
            <a:t> </a:t>
          </a:r>
          <a:endParaRPr lang="en-US" sz="1100" b="0">
            <a:solidFill>
              <a:schemeClr val="dk1"/>
            </a:solidFill>
            <a:latin typeface="+mn-lt"/>
            <a:ea typeface="+mn-lt"/>
            <a:cs typeface="+mn-lt"/>
          </a:endParaRPr>
        </a:p>
        <a:p>
          <a:pPr marL="0" indent="0"/>
          <a:endParaRPr lang="en-US" sz="1100" b="1" i="0" u="none" strike="noStrike">
            <a:solidFill>
              <a:schemeClr val="dk1"/>
            </a:solidFill>
            <a:latin typeface="+mn-lt"/>
            <a:ea typeface="+mn-lt"/>
            <a:cs typeface="+mn-lt"/>
          </a:endParaRPr>
        </a:p>
        <a:p>
          <a:pPr marL="0" indent="0"/>
          <a:r>
            <a:rPr lang="en-US" sz="1100" b="1" i="0" u="none" strike="noStrike">
              <a:solidFill>
                <a:schemeClr val="dk1"/>
              </a:solidFill>
              <a:latin typeface="+mn-lt"/>
              <a:ea typeface="+mn-lt"/>
              <a:cs typeface="+mn-lt"/>
            </a:rPr>
            <a:t>Work study and employment:</a:t>
          </a:r>
          <a:r>
            <a:rPr lang="en-US" sz="1100" b="0" i="0" u="none" strike="noStrike">
              <a:solidFill>
                <a:schemeClr val="dk1"/>
              </a:solidFill>
              <a:latin typeface="+mn-lt"/>
              <a:ea typeface="+mn-lt"/>
              <a:cs typeface="+mn-lt"/>
            </a:rPr>
            <a:t> Federal and state work study aid, and any employment packaged by your institution in financial aid awards.</a:t>
          </a:r>
        </a:p>
      </xdr:txBody>
    </xdr:sp>
    <xdr:clientData/>
  </xdr:twoCellAnchor>
  <xdr:twoCellAnchor>
    <xdr:from>
      <xdr:col>2</xdr:col>
      <xdr:colOff>0</xdr:colOff>
      <xdr:row>106</xdr:row>
      <xdr:rowOff>0</xdr:rowOff>
    </xdr:from>
    <xdr:to>
      <xdr:col>3</xdr:col>
      <xdr:colOff>0</xdr:colOff>
      <xdr:row>107</xdr:row>
      <xdr:rowOff>25400</xdr:rowOff>
    </xdr:to>
    <xdr:sp macro="" textlink="">
      <xdr:nvSpPr>
        <xdr:cNvPr id="18" name="TextBox 17">
          <a:extLst>
            <a:ext uri="{FF2B5EF4-FFF2-40B4-BE49-F238E27FC236}">
              <a16:creationId xmlns:a16="http://schemas.microsoft.com/office/drawing/2014/main" id="{CB2E7C81-68B1-4DB9-A54A-E9E809AD0D88}"/>
            </a:ext>
          </a:extLst>
        </xdr:cNvPr>
        <xdr:cNvSpPr txBox="1"/>
      </xdr:nvSpPr>
      <xdr:spPr>
        <a:xfrm>
          <a:off x="3771900" y="27520900"/>
          <a:ext cx="18923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105</xdr:row>
      <xdr:rowOff>171450</xdr:rowOff>
    </xdr:from>
    <xdr:to>
      <xdr:col>2</xdr:col>
      <xdr:colOff>6350</xdr:colOff>
      <xdr:row>107</xdr:row>
      <xdr:rowOff>19050</xdr:rowOff>
    </xdr:to>
    <xdr:sp macro="" textlink="">
      <xdr:nvSpPr>
        <xdr:cNvPr id="19" name="TextBox 18">
          <a:extLst>
            <a:ext uri="{FF2B5EF4-FFF2-40B4-BE49-F238E27FC236}">
              <a16:creationId xmlns:a16="http://schemas.microsoft.com/office/drawing/2014/main" id="{5E9C3A0F-A24D-4C50-AFC2-501AAEB8E0E7}"/>
            </a:ext>
          </a:extLst>
        </xdr:cNvPr>
        <xdr:cNvSpPr txBox="1"/>
      </xdr:nvSpPr>
      <xdr:spPr>
        <a:xfrm>
          <a:off x="596900" y="546735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First-time,</a:t>
          </a:r>
          <a:r>
            <a:rPr lang="en-US" sz="1100" b="1" i="0" u="none" strike="noStrike" baseline="0">
              <a:solidFill>
                <a:schemeClr val="dk1"/>
              </a:solidFill>
              <a:effectLst/>
              <a:latin typeface="+mn-lt"/>
              <a:ea typeface="+mn-ea"/>
              <a:cs typeface="+mn-cs"/>
            </a:rPr>
            <a:t> Full-time, First-year Students</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30</xdr:row>
      <xdr:rowOff>0</xdr:rowOff>
    </xdr:from>
    <xdr:to>
      <xdr:col>3</xdr:col>
      <xdr:colOff>0</xdr:colOff>
      <xdr:row>43</xdr:row>
      <xdr:rowOff>31750</xdr:rowOff>
    </xdr:to>
    <xdr:sp macro="" textlink="">
      <xdr:nvSpPr>
        <xdr:cNvPr id="34" name="TextBox 33">
          <a:extLst>
            <a:ext uri="{FF2B5EF4-FFF2-40B4-BE49-F238E27FC236}">
              <a16:creationId xmlns:a16="http://schemas.microsoft.com/office/drawing/2014/main" id="{CB509942-8A43-48A7-BE28-933A0394DD3F}"/>
            </a:ext>
          </a:extLst>
        </xdr:cNvPr>
        <xdr:cNvSpPr txBox="1"/>
      </xdr:nvSpPr>
      <xdr:spPr>
        <a:xfrm>
          <a:off x="609600" y="8839200"/>
          <a:ext cx="10064750" cy="2425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Aid Awarded to Enrolled Undergraduates</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Enter total dollar amounts </a:t>
          </a:r>
          <a:r>
            <a:rPr lang="en-US" sz="1100" b="1" i="0" u="none" strike="noStrike">
              <a:solidFill>
                <a:schemeClr val="dk1"/>
              </a:solidFill>
              <a:effectLst/>
              <a:latin typeface="+mn-lt"/>
              <a:ea typeface="+mn-ea"/>
              <a:cs typeface="+mn-cs"/>
            </a:rPr>
            <a:t>awarded</a:t>
          </a:r>
          <a:r>
            <a:rPr lang="en-US" sz="1100" b="0" i="0" u="none" strike="noStrike">
              <a:solidFill>
                <a:schemeClr val="dk1"/>
              </a:solidFill>
              <a:effectLst/>
              <a:latin typeface="+mn-lt"/>
              <a:ea typeface="+mn-ea"/>
              <a:cs typeface="+mn-cs"/>
            </a:rPr>
            <a:t> to enrolled full-time and less than full-time degree-seeking undergraduates</a:t>
          </a:r>
          <a:r>
            <a:rPr lang="en-US" sz="1100" b="1" i="0" u="none" strike="noStrike">
              <a:solidFill>
                <a:schemeClr val="dk1"/>
              </a:solidFill>
              <a:effectLst/>
              <a:latin typeface="+mn-lt"/>
              <a:ea typeface="+mn-ea"/>
              <a:cs typeface="+mn-cs"/>
            </a:rPr>
            <a:t> (using the same cohort reported in CDS Question B1, “total degree-seeking” undergraduates)</a:t>
          </a:r>
          <a:r>
            <a:rPr lang="en-US" sz="1100" b="0" i="0" u="none" strike="noStrike">
              <a:solidFill>
                <a:schemeClr val="dk1"/>
              </a:solidFill>
              <a:effectLst/>
              <a:latin typeface="+mn-lt"/>
              <a:ea typeface="+mn-ea"/>
              <a:cs typeface="+mn-cs"/>
            </a:rPr>
            <a:t> in the following categories.</a:t>
          </a:r>
        </a:p>
        <a:p>
          <a:r>
            <a:rPr lang="en-US" sz="1100" b="0" i="0" u="none" strike="noStrike">
              <a:solidFill>
                <a:schemeClr val="dk1"/>
              </a:solidFill>
              <a:effectLst/>
              <a:latin typeface="+mn-lt"/>
              <a:ea typeface="+mn-ea"/>
              <a:cs typeface="+mn-cs"/>
            </a:rPr>
            <a:t>•     If the data being reported are final figures for the 2023-2024 academic year (see the next item below),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use the 2023-2024 academic year's CDS Question B1 cohort.</a:t>
          </a:r>
          <a:r>
            <a:rPr lang="en-US"/>
            <a:t> </a:t>
          </a:r>
        </a:p>
        <a:p>
          <a:r>
            <a:rPr lang="en-US" sz="1100" b="0" i="0" u="none" strike="noStrike">
              <a:solidFill>
                <a:schemeClr val="dk1"/>
              </a:solidFill>
              <a:effectLst/>
              <a:latin typeface="+mn-lt"/>
              <a:ea typeface="+mn-ea"/>
              <a:cs typeface="+mn-cs"/>
            </a:rPr>
            <a:t>•     Include aid awarded to international students (i.e., those not qualifying for federal aid). </a:t>
          </a:r>
          <a:r>
            <a:rPr lang="en-US"/>
            <a:t> </a:t>
          </a:r>
        </a:p>
        <a:p>
          <a:r>
            <a:rPr lang="en-US" sz="1100" b="0" i="0" u="none" strike="noStrike">
              <a:solidFill>
                <a:schemeClr val="dk1"/>
              </a:solidFill>
              <a:effectLst/>
              <a:latin typeface="+mn-lt"/>
              <a:ea typeface="+mn-ea"/>
              <a:cs typeface="+mn-cs"/>
            </a:rPr>
            <a:t>•     Aid that is non-need-based but that was used to meet need should be reported in the need-based aid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column.</a:t>
          </a:r>
          <a:r>
            <a:rPr lang="en-US"/>
            <a:t> </a:t>
          </a:r>
        </a:p>
        <a:p>
          <a:r>
            <a:rPr lang="en-US" sz="1100" b="0" i="0" u="none" strike="noStrike">
              <a:solidFill>
                <a:schemeClr val="dk1"/>
              </a:solidFill>
              <a:effectLst/>
              <a:latin typeface="+mn-lt"/>
              <a:ea typeface="+mn-ea"/>
              <a:cs typeface="+mn-cs"/>
            </a:rPr>
            <a:t>•     For a suggested order of precedence in assigning categories of aid to cover need, see the entry for “non-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need-based scholarship or grant aid” on the last page of the definitions section.</a:t>
          </a:r>
          <a:r>
            <a:rPr lang="en-US"/>
            <a:t> </a:t>
          </a:r>
        </a:p>
        <a:p>
          <a:endParaRPr lang="en-US"/>
        </a:p>
      </xdr:txBody>
    </xdr:sp>
    <xdr:clientData/>
  </xdr:twoCellAnchor>
  <xdr:twoCellAnchor>
    <xdr:from>
      <xdr:col>1</xdr:col>
      <xdr:colOff>1</xdr:colOff>
      <xdr:row>44</xdr:row>
      <xdr:rowOff>0</xdr:rowOff>
    </xdr:from>
    <xdr:to>
      <xdr:col>2</xdr:col>
      <xdr:colOff>0</xdr:colOff>
      <xdr:row>46</xdr:row>
      <xdr:rowOff>69850</xdr:rowOff>
    </xdr:to>
    <xdr:sp macro="" textlink="">
      <xdr:nvSpPr>
        <xdr:cNvPr id="35" name="TextBox 34">
          <a:extLst>
            <a:ext uri="{FF2B5EF4-FFF2-40B4-BE49-F238E27FC236}">
              <a16:creationId xmlns:a16="http://schemas.microsoft.com/office/drawing/2014/main" id="{67546EC0-4099-4BCB-A154-6BCD9DE538CE}"/>
            </a:ext>
          </a:extLst>
        </xdr:cNvPr>
        <xdr:cNvSpPr txBox="1"/>
      </xdr:nvSpPr>
      <xdr:spPr>
        <a:xfrm>
          <a:off x="609601" y="11417300"/>
          <a:ext cx="2844799"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the academic year for which data are reported for </a:t>
          </a:r>
          <a:r>
            <a:rPr lang="en-US" sz="1100" b="1" i="0" u="none" strike="noStrike">
              <a:solidFill>
                <a:schemeClr val="dk1"/>
              </a:solidFill>
              <a:effectLst/>
              <a:latin typeface="+mn-lt"/>
              <a:ea typeface="+mn-ea"/>
              <a:cs typeface="+mn-cs"/>
            </a:rPr>
            <a:t>items H1, H2, H2A</a:t>
          </a:r>
          <a:r>
            <a:rPr lang="en-US" sz="1100" b="0" i="0" u="none" strike="noStrike">
              <a:solidFill>
                <a:schemeClr val="dk1"/>
              </a:solidFill>
              <a:effectLst/>
              <a:latin typeface="+mn-lt"/>
              <a:ea typeface="+mn-ea"/>
              <a:cs typeface="+mn-cs"/>
            </a:rPr>
            <a:t>, and </a:t>
          </a:r>
          <a:r>
            <a:rPr lang="en-US" sz="1100" b="1" i="0" u="none" strike="noStrike">
              <a:solidFill>
                <a:schemeClr val="dk1"/>
              </a:solidFill>
              <a:effectLst/>
              <a:latin typeface="+mn-lt"/>
              <a:ea typeface="+mn-ea"/>
              <a:cs typeface="+mn-cs"/>
            </a:rPr>
            <a:t>H6</a:t>
          </a:r>
          <a:r>
            <a:rPr lang="en-US" sz="1100" b="0" i="0" u="none" strike="noStrike">
              <a:solidFill>
                <a:schemeClr val="dk1"/>
              </a:solidFill>
              <a:effectLst/>
              <a:latin typeface="+mn-lt"/>
              <a:ea typeface="+mn-ea"/>
              <a:cs typeface="+mn-cs"/>
            </a:rPr>
            <a:t> below:</a:t>
          </a:r>
          <a:r>
            <a:rPr lang="en-US"/>
            <a:t> </a:t>
          </a:r>
          <a:endParaRPr lang="en-US" sz="1100" b="0"/>
        </a:p>
      </xdr:txBody>
    </xdr:sp>
    <xdr:clientData/>
  </xdr:twoCellAnchor>
  <xdr:twoCellAnchor>
    <xdr:from>
      <xdr:col>2</xdr:col>
      <xdr:colOff>0</xdr:colOff>
      <xdr:row>46</xdr:row>
      <xdr:rowOff>0</xdr:rowOff>
    </xdr:from>
    <xdr:to>
      <xdr:col>3</xdr:col>
      <xdr:colOff>0</xdr:colOff>
      <xdr:row>46</xdr:row>
      <xdr:rowOff>215900</xdr:rowOff>
    </xdr:to>
    <xdr:sp macro="" textlink="">
      <xdr:nvSpPr>
        <xdr:cNvPr id="36" name="TextBox 35">
          <a:extLst>
            <a:ext uri="{FF2B5EF4-FFF2-40B4-BE49-F238E27FC236}">
              <a16:creationId xmlns:a16="http://schemas.microsoft.com/office/drawing/2014/main" id="{44597E15-1CB1-4C94-8036-40BBC9813799}"/>
            </a:ext>
          </a:extLst>
        </xdr:cNvPr>
        <xdr:cNvSpPr txBox="1"/>
      </xdr:nvSpPr>
      <xdr:spPr>
        <a:xfrm>
          <a:off x="3771900" y="11379200"/>
          <a:ext cx="18923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52</xdr:row>
      <xdr:rowOff>0</xdr:rowOff>
    </xdr:from>
    <xdr:to>
      <xdr:col>3</xdr:col>
      <xdr:colOff>0</xdr:colOff>
      <xdr:row>54</xdr:row>
      <xdr:rowOff>12700</xdr:rowOff>
    </xdr:to>
    <xdr:sp macro="" textlink="">
      <xdr:nvSpPr>
        <xdr:cNvPr id="37" name="TextBox 36">
          <a:extLst>
            <a:ext uri="{FF2B5EF4-FFF2-40B4-BE49-F238E27FC236}">
              <a16:creationId xmlns:a16="http://schemas.microsoft.com/office/drawing/2014/main" id="{BD9ED776-C032-404C-A626-82F3B3CBD79F}"/>
            </a:ext>
          </a:extLst>
        </xdr:cNvPr>
        <xdr:cNvSpPr txBox="1"/>
      </xdr:nvSpPr>
      <xdr:spPr>
        <a:xfrm>
          <a:off x="3771900" y="12446000"/>
          <a:ext cx="1879600" cy="368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0</xdr:colOff>
      <xdr:row>50</xdr:row>
      <xdr:rowOff>120650</xdr:rowOff>
    </xdr:from>
    <xdr:to>
      <xdr:col>1</xdr:col>
      <xdr:colOff>2838449</xdr:colOff>
      <xdr:row>54</xdr:row>
      <xdr:rowOff>31750</xdr:rowOff>
    </xdr:to>
    <xdr:sp macro="" textlink="">
      <xdr:nvSpPr>
        <xdr:cNvPr id="38" name="TextBox 37">
          <a:extLst>
            <a:ext uri="{FF2B5EF4-FFF2-40B4-BE49-F238E27FC236}">
              <a16:creationId xmlns:a16="http://schemas.microsoft.com/office/drawing/2014/main" id="{D2A94C69-3996-4824-8773-484E12E2F9E5}"/>
            </a:ext>
          </a:extLst>
        </xdr:cNvPr>
        <xdr:cNvSpPr txBox="1"/>
      </xdr:nvSpPr>
      <xdr:spPr>
        <a:xfrm>
          <a:off x="666750" y="12211050"/>
          <a:ext cx="2838449" cy="62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Which needs-analysis methodology does your institution use in awarding institutional aid? (Formerly H3)</a:t>
          </a:r>
          <a:endParaRPr lang="en-US" sz="1100" b="0"/>
        </a:p>
      </xdr:txBody>
    </xdr:sp>
    <xdr:clientData/>
  </xdr:twoCellAnchor>
  <xdr:twoCellAnchor>
    <xdr:from>
      <xdr:col>1</xdr:col>
      <xdr:colOff>0</xdr:colOff>
      <xdr:row>104</xdr:row>
      <xdr:rowOff>19050</xdr:rowOff>
    </xdr:from>
    <xdr:to>
      <xdr:col>2</xdr:col>
      <xdr:colOff>6350</xdr:colOff>
      <xdr:row>105</xdr:row>
      <xdr:rowOff>127000</xdr:rowOff>
    </xdr:to>
    <xdr:sp macro="" textlink="">
      <xdr:nvSpPr>
        <xdr:cNvPr id="39" name="TextBox 38">
          <a:extLst>
            <a:ext uri="{FF2B5EF4-FFF2-40B4-BE49-F238E27FC236}">
              <a16:creationId xmlns:a16="http://schemas.microsoft.com/office/drawing/2014/main" id="{D3DA37AE-C912-4209-9122-176A2C5B9D4D}"/>
            </a:ext>
          </a:extLst>
        </xdr:cNvPr>
        <xdr:cNvSpPr txBox="1"/>
      </xdr:nvSpPr>
      <xdr:spPr>
        <a:xfrm>
          <a:off x="609600" y="14198600"/>
          <a:ext cx="285115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Number of Enrolled Students Awarded Aid</a:t>
          </a:r>
          <a:endParaRPr lang="en-US">
            <a:effectLst/>
          </a:endParaRPr>
        </a:p>
      </xdr:txBody>
    </xdr:sp>
    <xdr:clientData/>
  </xdr:twoCellAnchor>
  <xdr:twoCellAnchor>
    <xdr:from>
      <xdr:col>2</xdr:col>
      <xdr:colOff>0</xdr:colOff>
      <xdr:row>124</xdr:row>
      <xdr:rowOff>0</xdr:rowOff>
    </xdr:from>
    <xdr:to>
      <xdr:col>3</xdr:col>
      <xdr:colOff>0</xdr:colOff>
      <xdr:row>125</xdr:row>
      <xdr:rowOff>25400</xdr:rowOff>
    </xdr:to>
    <xdr:sp macro="" textlink="">
      <xdr:nvSpPr>
        <xdr:cNvPr id="43" name="TextBox 42">
          <a:extLst>
            <a:ext uri="{FF2B5EF4-FFF2-40B4-BE49-F238E27FC236}">
              <a16:creationId xmlns:a16="http://schemas.microsoft.com/office/drawing/2014/main" id="{2A900F9E-FB12-484A-8AC9-956B4D087033}"/>
            </a:ext>
          </a:extLst>
        </xdr:cNvPr>
        <xdr:cNvSpPr txBox="1"/>
      </xdr:nvSpPr>
      <xdr:spPr>
        <a:xfrm>
          <a:off x="3771900" y="34899600"/>
          <a:ext cx="187325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1</xdr:col>
      <xdr:colOff>0</xdr:colOff>
      <xdr:row>124</xdr:row>
      <xdr:rowOff>0</xdr:rowOff>
    </xdr:from>
    <xdr:to>
      <xdr:col>2</xdr:col>
      <xdr:colOff>16228</xdr:colOff>
      <xdr:row>125</xdr:row>
      <xdr:rowOff>31045</xdr:rowOff>
    </xdr:to>
    <xdr:sp macro="" textlink="">
      <xdr:nvSpPr>
        <xdr:cNvPr id="44" name="TextBox 43">
          <a:extLst>
            <a:ext uri="{FF2B5EF4-FFF2-40B4-BE49-F238E27FC236}">
              <a16:creationId xmlns:a16="http://schemas.microsoft.com/office/drawing/2014/main" id="{D6E302BA-0055-4B5D-B186-1B6969DBA8B0}"/>
            </a:ext>
          </a:extLst>
        </xdr:cNvPr>
        <xdr:cNvSpPr txBox="1"/>
      </xdr:nvSpPr>
      <xdr:spPr>
        <a:xfrm>
          <a:off x="606778" y="21851056"/>
          <a:ext cx="2859617" cy="2144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baseline="0">
              <a:solidFill>
                <a:schemeClr val="dk1"/>
              </a:solidFill>
              <a:effectLst/>
              <a:latin typeface="+mn-lt"/>
              <a:ea typeface="+mn-ea"/>
              <a:cs typeface="+mn-cs"/>
            </a:rPr>
            <a:t>Full-time Undergrad (incl. first-year)</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142</xdr:row>
      <xdr:rowOff>0</xdr:rowOff>
    </xdr:from>
    <xdr:to>
      <xdr:col>2</xdr:col>
      <xdr:colOff>16228</xdr:colOff>
      <xdr:row>143</xdr:row>
      <xdr:rowOff>31045</xdr:rowOff>
    </xdr:to>
    <xdr:sp macro="" textlink="">
      <xdr:nvSpPr>
        <xdr:cNvPr id="46" name="TextBox 45">
          <a:extLst>
            <a:ext uri="{FF2B5EF4-FFF2-40B4-BE49-F238E27FC236}">
              <a16:creationId xmlns:a16="http://schemas.microsoft.com/office/drawing/2014/main" id="{DF97B70D-D00C-458C-8027-BF6168860840}"/>
            </a:ext>
          </a:extLst>
        </xdr:cNvPr>
        <xdr:cNvSpPr txBox="1"/>
      </xdr:nvSpPr>
      <xdr:spPr>
        <a:xfrm>
          <a:off x="606778" y="21851056"/>
          <a:ext cx="2859617" cy="2144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baseline="0">
              <a:solidFill>
                <a:schemeClr val="dk1"/>
              </a:solidFill>
              <a:effectLst/>
              <a:latin typeface="+mn-lt"/>
              <a:ea typeface="+mn-ea"/>
              <a:cs typeface="+mn-cs"/>
            </a:rPr>
            <a:t>Less Than Full-time Undergrad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161</xdr:row>
      <xdr:rowOff>1</xdr:rowOff>
    </xdr:from>
    <xdr:to>
      <xdr:col>3</xdr:col>
      <xdr:colOff>0</xdr:colOff>
      <xdr:row>168</xdr:row>
      <xdr:rowOff>25401</xdr:rowOff>
    </xdr:to>
    <xdr:sp macro="" textlink="">
      <xdr:nvSpPr>
        <xdr:cNvPr id="47" name="TextBox 46">
          <a:extLst>
            <a:ext uri="{FF2B5EF4-FFF2-40B4-BE49-F238E27FC236}">
              <a16:creationId xmlns:a16="http://schemas.microsoft.com/office/drawing/2014/main" id="{6895CE6C-79B7-4877-A6A8-6FB4396779AF}"/>
            </a:ext>
          </a:extLst>
        </xdr:cNvPr>
        <xdr:cNvSpPr txBox="1"/>
      </xdr:nvSpPr>
      <xdr:spPr>
        <a:xfrm>
          <a:off x="609600" y="52108101"/>
          <a:ext cx="1007110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Number of Enrolled Students Awarded Non-need-based Scholarships and Grants: </a:t>
          </a:r>
          <a:r>
            <a:rPr lang="en-US" sz="1100" b="0" i="0" u="none" strike="noStrike">
              <a:solidFill>
                <a:schemeClr val="dk1"/>
              </a:solidFill>
              <a:effectLst/>
              <a:latin typeface="+mn-lt"/>
              <a:ea typeface="+mn-ea"/>
              <a:cs typeface="+mn-cs"/>
            </a:rPr>
            <a:t>List the number of degree-seeking full-time and less-than-full-time undergraduates who had no financial need and who were awarded institutional non-need-based scholarship or grant aid.</a:t>
          </a:r>
          <a:r>
            <a:rPr lang="en-US"/>
            <a:t> </a:t>
          </a:r>
        </a:p>
        <a:p>
          <a:endParaRPr lang="en-US" sz="1100" b="0"/>
        </a:p>
        <a:p>
          <a:r>
            <a:rPr lang="en-US" sz="1100" b="0" i="0" u="none" strike="noStrike">
              <a:solidFill>
                <a:schemeClr val="dk1"/>
              </a:solidFill>
              <a:effectLst/>
              <a:latin typeface="+mn-lt"/>
              <a:ea typeface="+mn-ea"/>
              <a:cs typeface="+mn-cs"/>
            </a:rPr>
            <a:t>•     Numbers should reflect the cohort awarded the dollars reported in H1.</a:t>
          </a:r>
          <a:r>
            <a:rPr lang="en-US"/>
            <a:t> </a:t>
          </a:r>
        </a:p>
        <a:p>
          <a:r>
            <a:rPr lang="en-US" sz="1100" b="0" i="0" u="none" strike="noStrike">
              <a:solidFill>
                <a:schemeClr val="dk1"/>
              </a:solidFill>
              <a:effectLst/>
              <a:latin typeface="+mn-lt"/>
              <a:ea typeface="+mn-ea"/>
              <a:cs typeface="+mn-cs"/>
            </a:rPr>
            <a:t>•     In the chart below, students may be counted in more than one row, and full-time freshmen should also be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counted as full-time undergraduates.</a:t>
          </a:r>
          <a:r>
            <a:rPr lang="en-US"/>
            <a:t> </a:t>
          </a:r>
        </a:p>
      </xdr:txBody>
    </xdr:sp>
    <xdr:clientData/>
  </xdr:twoCellAnchor>
  <xdr:twoCellAnchor>
    <xdr:from>
      <xdr:col>0</xdr:col>
      <xdr:colOff>596900</xdr:colOff>
      <xdr:row>172</xdr:row>
      <xdr:rowOff>171450</xdr:rowOff>
    </xdr:from>
    <xdr:to>
      <xdr:col>2</xdr:col>
      <xdr:colOff>6350</xdr:colOff>
      <xdr:row>174</xdr:row>
      <xdr:rowOff>19050</xdr:rowOff>
    </xdr:to>
    <xdr:sp macro="" textlink="">
      <xdr:nvSpPr>
        <xdr:cNvPr id="49" name="TextBox 48">
          <a:extLst>
            <a:ext uri="{FF2B5EF4-FFF2-40B4-BE49-F238E27FC236}">
              <a16:creationId xmlns:a16="http://schemas.microsoft.com/office/drawing/2014/main" id="{5381D5A7-6805-488C-A50D-7E8C5897E968}"/>
            </a:ext>
          </a:extLst>
        </xdr:cNvPr>
        <xdr:cNvSpPr txBox="1"/>
      </xdr:nvSpPr>
      <xdr:spPr>
        <a:xfrm>
          <a:off x="596900" y="1550670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First-time,</a:t>
          </a:r>
          <a:r>
            <a:rPr lang="en-US" sz="1100" b="1" i="0" u="none" strike="noStrike" baseline="0">
              <a:solidFill>
                <a:schemeClr val="dk1"/>
              </a:solidFill>
              <a:effectLst/>
              <a:latin typeface="+mn-lt"/>
              <a:ea typeface="+mn-ea"/>
              <a:cs typeface="+mn-cs"/>
            </a:rPr>
            <a:t> Full-time, First-year Students</a:t>
          </a:r>
          <a:endParaRPr lang="en-US" b="1"/>
        </a:p>
        <a:p>
          <a:pPr algn="l"/>
          <a:endParaRPr lang="en-US"/>
        </a:p>
        <a:p>
          <a:pPr algn="l"/>
          <a:endParaRPr lang="en-US" sz="1100" b="1"/>
        </a:p>
      </xdr:txBody>
    </xdr:sp>
    <xdr:clientData/>
  </xdr:twoCellAnchor>
  <xdr:twoCellAnchor>
    <xdr:from>
      <xdr:col>0</xdr:col>
      <xdr:colOff>585611</xdr:colOff>
      <xdr:row>170</xdr:row>
      <xdr:rowOff>7055</xdr:rowOff>
    </xdr:from>
    <xdr:to>
      <xdr:col>1</xdr:col>
      <xdr:colOff>2843388</xdr:colOff>
      <xdr:row>172</xdr:row>
      <xdr:rowOff>141111</xdr:rowOff>
    </xdr:to>
    <xdr:sp macro="" textlink="">
      <xdr:nvSpPr>
        <xdr:cNvPr id="50" name="TextBox 49">
          <a:extLst>
            <a:ext uri="{FF2B5EF4-FFF2-40B4-BE49-F238E27FC236}">
              <a16:creationId xmlns:a16="http://schemas.microsoft.com/office/drawing/2014/main" id="{AD39FD31-3EB2-457D-BC1B-E94A8E103809}"/>
            </a:ext>
          </a:extLst>
        </xdr:cNvPr>
        <xdr:cNvSpPr txBox="1"/>
      </xdr:nvSpPr>
      <xdr:spPr>
        <a:xfrm>
          <a:off x="585611" y="38410444"/>
          <a:ext cx="2864555" cy="500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a:solidFill>
                <a:schemeClr val="dk1"/>
              </a:solidFill>
              <a:effectLst/>
              <a:latin typeface="+mn-lt"/>
              <a:ea typeface="+mn-ea"/>
              <a:cs typeface="+mn-cs"/>
            </a:rPr>
            <a:t>Number of Enrolled Students Awarded Non-need-based Scholarships and Grants</a:t>
          </a:r>
          <a:endParaRPr lang="en-US">
            <a:effectLst/>
          </a:endParaRPr>
        </a:p>
      </xdr:txBody>
    </xdr:sp>
    <xdr:clientData/>
  </xdr:twoCellAnchor>
  <xdr:twoCellAnchor>
    <xdr:from>
      <xdr:col>1</xdr:col>
      <xdr:colOff>0</xdr:colOff>
      <xdr:row>201</xdr:row>
      <xdr:rowOff>0</xdr:rowOff>
    </xdr:from>
    <xdr:to>
      <xdr:col>3</xdr:col>
      <xdr:colOff>0</xdr:colOff>
      <xdr:row>213</xdr:row>
      <xdr:rowOff>120650</xdr:rowOff>
    </xdr:to>
    <xdr:sp macro="" textlink="">
      <xdr:nvSpPr>
        <xdr:cNvPr id="51" name="TextBox 50">
          <a:extLst>
            <a:ext uri="{FF2B5EF4-FFF2-40B4-BE49-F238E27FC236}">
              <a16:creationId xmlns:a16="http://schemas.microsoft.com/office/drawing/2014/main" id="{67BCA116-C783-459B-95EF-636000143FC5}"/>
            </a:ext>
          </a:extLst>
        </xdr:cNvPr>
        <xdr:cNvSpPr txBox="1"/>
      </xdr:nvSpPr>
      <xdr:spPr>
        <a:xfrm>
          <a:off x="609600" y="42208450"/>
          <a:ext cx="10052050" cy="2330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Note: These are the graduates and loan types to include and exclude in order to fill out CDS H4 and H5. </a:t>
          </a:r>
          <a:r>
            <a:rPr lang="en-US"/>
            <a:t> </a:t>
          </a:r>
        </a:p>
        <a:p>
          <a:r>
            <a:rPr lang="en-US" sz="1100" b="0" i="0" u="none" strike="noStrike">
              <a:solidFill>
                <a:schemeClr val="dk1"/>
              </a:solidFill>
              <a:effectLst/>
              <a:latin typeface="+mn-lt"/>
              <a:ea typeface="+mn-ea"/>
              <a:cs typeface="+mn-cs"/>
            </a:rPr>
            <a:t>Include:</a:t>
          </a:r>
          <a:r>
            <a:rPr lang="en-US"/>
            <a:t> </a:t>
          </a:r>
        </a:p>
        <a:p>
          <a:r>
            <a:rPr lang="en-US" sz="1100" b="1" i="0" u="none" strike="noStrike">
              <a:solidFill>
                <a:schemeClr val="dk1"/>
              </a:solidFill>
              <a:effectLst/>
              <a:latin typeface="+mn-lt"/>
              <a:ea typeface="+mn-ea"/>
              <a:cs typeface="+mn-cs"/>
            </a:rPr>
            <a:t>•     2024 undergraduate class: all students who started at your institution as first-time students and </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      received a bachelor's degree between July 1, 2023 and June 30, 2024.</a:t>
          </a:r>
          <a:r>
            <a:rPr lang="en-US" b="1"/>
            <a:t> </a:t>
          </a:r>
        </a:p>
        <a:p>
          <a:r>
            <a:rPr lang="en-US" sz="1100" b="0" i="0" u="none" strike="noStrike">
              <a:solidFill>
                <a:schemeClr val="dk1"/>
              </a:solidFill>
              <a:effectLst/>
              <a:latin typeface="+mn-lt"/>
              <a:ea typeface="+mn-ea"/>
              <a:cs typeface="+mn-cs"/>
            </a:rPr>
            <a:t>•     Only loans made to students who borrowed while enrolled at your institution.</a:t>
          </a:r>
          <a:r>
            <a:rPr lang="en-US"/>
            <a:t> </a:t>
          </a:r>
        </a:p>
        <a:p>
          <a:r>
            <a:rPr lang="en-US" sz="1100" b="0" i="0" u="none" strike="noStrike">
              <a:solidFill>
                <a:schemeClr val="dk1"/>
              </a:solidFill>
              <a:effectLst/>
              <a:latin typeface="+mn-lt"/>
              <a:ea typeface="+mn-ea"/>
              <a:cs typeface="+mn-cs"/>
            </a:rPr>
            <a:t>•     Co-signed loans.</a:t>
          </a:r>
          <a:r>
            <a:rPr lang="en-US"/>
            <a:t> </a:t>
          </a:r>
        </a:p>
        <a:p>
          <a:r>
            <a:rPr lang="en-US" sz="1100" b="0" i="0" u="none" strike="noStrike">
              <a:solidFill>
                <a:schemeClr val="dk1"/>
              </a:solidFill>
              <a:effectLst/>
              <a:latin typeface="+mn-lt"/>
              <a:ea typeface="+mn-ea"/>
              <a:cs typeface="+mn-cs"/>
            </a:rPr>
            <a:t>Exclude</a:t>
          </a:r>
          <a:r>
            <a:rPr lang="en-US"/>
            <a:t> </a:t>
          </a:r>
        </a:p>
        <a:p>
          <a:r>
            <a:rPr lang="en-US" sz="1100" b="0" i="0" u="none" strike="noStrike">
              <a:solidFill>
                <a:schemeClr val="dk1"/>
              </a:solidFill>
              <a:effectLst/>
              <a:latin typeface="+mn-lt"/>
              <a:ea typeface="+mn-ea"/>
              <a:cs typeface="+mn-cs"/>
            </a:rPr>
            <a:t>•     Students who transferred in.</a:t>
          </a:r>
          <a:r>
            <a:rPr lang="en-US"/>
            <a:t> </a:t>
          </a:r>
        </a:p>
        <a:p>
          <a:r>
            <a:rPr lang="en-US" sz="1100" b="0" i="0" u="none" strike="noStrike">
              <a:solidFill>
                <a:schemeClr val="dk1"/>
              </a:solidFill>
              <a:effectLst/>
              <a:latin typeface="+mn-lt"/>
              <a:ea typeface="+mn-ea"/>
              <a:cs typeface="+mn-cs"/>
            </a:rPr>
            <a:t>•     Money borrowed at other institutions.</a:t>
          </a:r>
          <a:r>
            <a:rPr lang="en-US"/>
            <a:t> </a:t>
          </a:r>
        </a:p>
        <a:p>
          <a:r>
            <a:rPr lang="en-US" sz="1100" b="0" i="0" u="none" strike="noStrike">
              <a:solidFill>
                <a:schemeClr val="dk1"/>
              </a:solidFill>
              <a:effectLst/>
              <a:latin typeface="+mn-lt"/>
              <a:ea typeface="+mn-ea"/>
              <a:cs typeface="+mn-cs"/>
            </a:rPr>
            <a:t>•     Parent loans</a:t>
          </a:r>
          <a:r>
            <a:rPr lang="en-US"/>
            <a:t> </a:t>
          </a:r>
        </a:p>
        <a:p>
          <a:r>
            <a:rPr lang="en-US" sz="1100" b="0" i="0" u="none" strike="noStrike">
              <a:solidFill>
                <a:schemeClr val="dk1"/>
              </a:solidFill>
              <a:effectLst/>
              <a:latin typeface="+mn-lt"/>
              <a:ea typeface="+mn-ea"/>
              <a:cs typeface="+mn-cs"/>
            </a:rPr>
            <a:t>•     Students who did not graduate or who graduated with another degree or certificate (but no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bachelor’s degree).</a:t>
          </a:r>
          <a:r>
            <a:rPr lang="en-US"/>
            <a:t> </a:t>
          </a:r>
        </a:p>
      </xdr:txBody>
    </xdr:sp>
    <xdr:clientData/>
  </xdr:twoCellAnchor>
  <xdr:twoCellAnchor>
    <xdr:from>
      <xdr:col>1</xdr:col>
      <xdr:colOff>0</xdr:colOff>
      <xdr:row>220</xdr:row>
      <xdr:rowOff>1</xdr:rowOff>
    </xdr:from>
    <xdr:to>
      <xdr:col>3</xdr:col>
      <xdr:colOff>0</xdr:colOff>
      <xdr:row>227</xdr:row>
      <xdr:rowOff>19051</xdr:rowOff>
    </xdr:to>
    <xdr:sp macro="" textlink="">
      <xdr:nvSpPr>
        <xdr:cNvPr id="53" name="TextBox 52">
          <a:extLst>
            <a:ext uri="{FF2B5EF4-FFF2-40B4-BE49-F238E27FC236}">
              <a16:creationId xmlns:a16="http://schemas.microsoft.com/office/drawing/2014/main" id="{C71AC471-8FCD-432C-8390-B9EB5BB8DE73}"/>
            </a:ext>
          </a:extLst>
        </xdr:cNvPr>
        <xdr:cNvSpPr txBox="1"/>
      </xdr:nvSpPr>
      <xdr:spPr>
        <a:xfrm>
          <a:off x="609600" y="46628051"/>
          <a:ext cx="10052050" cy="1308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H5. Number and percent of students in class (defined in H4 above) borrowing from federal, non-federal, and any loan sources, and the average (or mean) amount borrowed.</a:t>
          </a:r>
        </a:p>
        <a:p>
          <a:r>
            <a:rPr lang="en-US" sz="1100" b="0" i="0" u="none" strike="noStrike">
              <a:solidFill>
                <a:schemeClr val="dk1"/>
              </a:solidFill>
              <a:effectLst/>
              <a:latin typeface="+mn-lt"/>
              <a:ea typeface="+mn-ea"/>
              <a:cs typeface="+mn-cs"/>
            </a:rPr>
            <a:t>•     The “Average per-undergraduate-borrower cumulative principal borrowed,” is designed to provide better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information about student borrowing from federal and nonfederal (institutional, state, commercial) sources. </a:t>
          </a:r>
          <a:r>
            <a:rPr lang="en-US"/>
            <a:t> </a:t>
          </a:r>
        </a:p>
        <a:p>
          <a:r>
            <a:rPr lang="en-US" sz="1100" b="0" i="0" u="none" strike="noStrike">
              <a:solidFill>
                <a:schemeClr val="dk1"/>
              </a:solidFill>
              <a:effectLst/>
              <a:latin typeface="+mn-lt"/>
              <a:ea typeface="+mn-ea"/>
              <a:cs typeface="+mn-cs"/>
            </a:rPr>
            <a:t>•    The numbers, percentages, and averages for each row should be based only on the loan source specified for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the particular row. For example, the federal loans average (row b) should only be the cumulative average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federal loans and the private loans average (row e) should only be the cumulative average of private loans. </a:t>
          </a:r>
          <a:r>
            <a:rPr lang="en-US"/>
            <a:t> </a:t>
          </a:r>
        </a:p>
        <a:p>
          <a:endParaRPr lang="en-US" sz="1100" b="1" i="0" u="none" strike="noStrike">
            <a:solidFill>
              <a:schemeClr val="dk1"/>
            </a:solidFill>
            <a:effectLst/>
            <a:latin typeface="+mn-lt"/>
            <a:ea typeface="+mn-ea"/>
            <a:cs typeface="+mn-cs"/>
          </a:endParaRPr>
        </a:p>
      </xdr:txBody>
    </xdr:sp>
    <xdr:clientData/>
  </xdr:twoCellAnchor>
  <xdr:twoCellAnchor>
    <xdr:from>
      <xdr:col>0</xdr:col>
      <xdr:colOff>596900</xdr:colOff>
      <xdr:row>231</xdr:row>
      <xdr:rowOff>171450</xdr:rowOff>
    </xdr:from>
    <xdr:to>
      <xdr:col>2</xdr:col>
      <xdr:colOff>6350</xdr:colOff>
      <xdr:row>233</xdr:row>
      <xdr:rowOff>19050</xdr:rowOff>
    </xdr:to>
    <xdr:sp macro="" textlink="">
      <xdr:nvSpPr>
        <xdr:cNvPr id="58" name="TextBox 57">
          <a:extLst>
            <a:ext uri="{FF2B5EF4-FFF2-40B4-BE49-F238E27FC236}">
              <a16:creationId xmlns:a16="http://schemas.microsoft.com/office/drawing/2014/main" id="{E6A4B803-283E-43A3-87A5-7D4529A85EB1}"/>
            </a:ext>
          </a:extLst>
        </xdr:cNvPr>
        <xdr:cNvSpPr txBox="1"/>
      </xdr:nvSpPr>
      <xdr:spPr>
        <a:xfrm>
          <a:off x="596900" y="48678394"/>
          <a:ext cx="2859617" cy="757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Number in the class (defined in H4 above) who borrowed from the types of loans specified in the first column</a:t>
          </a:r>
          <a:r>
            <a:rPr lang="en-US"/>
            <a:t> </a:t>
          </a:r>
        </a:p>
        <a:p>
          <a:pPr algn="l"/>
          <a:endParaRPr lang="en-US" sz="1100" b="1"/>
        </a:p>
      </xdr:txBody>
    </xdr:sp>
    <xdr:clientData/>
  </xdr:twoCellAnchor>
  <xdr:twoCellAnchor>
    <xdr:from>
      <xdr:col>0</xdr:col>
      <xdr:colOff>585611</xdr:colOff>
      <xdr:row>230</xdr:row>
      <xdr:rowOff>35277</xdr:rowOff>
    </xdr:from>
    <xdr:to>
      <xdr:col>2</xdr:col>
      <xdr:colOff>42333</xdr:colOff>
      <xdr:row>231</xdr:row>
      <xdr:rowOff>141110</xdr:rowOff>
    </xdr:to>
    <xdr:sp macro="" textlink="">
      <xdr:nvSpPr>
        <xdr:cNvPr id="59" name="TextBox 58">
          <a:extLst>
            <a:ext uri="{FF2B5EF4-FFF2-40B4-BE49-F238E27FC236}">
              <a16:creationId xmlns:a16="http://schemas.microsoft.com/office/drawing/2014/main" id="{E6A19F63-A223-48B5-8324-B5D6D51BB580}"/>
            </a:ext>
          </a:extLst>
        </xdr:cNvPr>
        <xdr:cNvSpPr txBox="1"/>
      </xdr:nvSpPr>
      <xdr:spPr>
        <a:xfrm>
          <a:off x="585611" y="48358777"/>
          <a:ext cx="2906889" cy="2892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Source/Type of Loan</a:t>
          </a:r>
          <a:r>
            <a:rPr lang="en-US"/>
            <a:t> </a:t>
          </a:r>
          <a:endParaRPr lang="en-US">
            <a:effectLst/>
          </a:endParaRPr>
        </a:p>
      </xdr:txBody>
    </xdr:sp>
    <xdr:clientData/>
  </xdr:twoCellAnchor>
  <xdr:twoCellAnchor>
    <xdr:from>
      <xdr:col>0</xdr:col>
      <xdr:colOff>596900</xdr:colOff>
      <xdr:row>239</xdr:row>
      <xdr:rowOff>171450</xdr:rowOff>
    </xdr:from>
    <xdr:to>
      <xdr:col>2</xdr:col>
      <xdr:colOff>6350</xdr:colOff>
      <xdr:row>241</xdr:row>
      <xdr:rowOff>19050</xdr:rowOff>
    </xdr:to>
    <xdr:sp macro="" textlink="">
      <xdr:nvSpPr>
        <xdr:cNvPr id="69" name="TextBox 68">
          <a:extLst>
            <a:ext uri="{FF2B5EF4-FFF2-40B4-BE49-F238E27FC236}">
              <a16:creationId xmlns:a16="http://schemas.microsoft.com/office/drawing/2014/main" id="{EB0BB21E-776F-4AB0-9CFF-CFA02626FDEB}"/>
            </a:ext>
          </a:extLst>
        </xdr:cNvPr>
        <xdr:cNvSpPr txBox="1"/>
      </xdr:nvSpPr>
      <xdr:spPr>
        <a:xfrm>
          <a:off x="596900" y="51352450"/>
          <a:ext cx="2859617" cy="6166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Percent of the class (defined above) who borrowed from the types of loans specified in the first column (nearest 1%)</a:t>
          </a:r>
          <a:endParaRPr lang="en-US" sz="1100" b="1"/>
        </a:p>
      </xdr:txBody>
    </xdr:sp>
    <xdr:clientData/>
  </xdr:twoCellAnchor>
  <xdr:twoCellAnchor>
    <xdr:from>
      <xdr:col>0</xdr:col>
      <xdr:colOff>596900</xdr:colOff>
      <xdr:row>247</xdr:row>
      <xdr:rowOff>171450</xdr:rowOff>
    </xdr:from>
    <xdr:to>
      <xdr:col>2</xdr:col>
      <xdr:colOff>6350</xdr:colOff>
      <xdr:row>249</xdr:row>
      <xdr:rowOff>19050</xdr:rowOff>
    </xdr:to>
    <xdr:sp macro="" textlink="">
      <xdr:nvSpPr>
        <xdr:cNvPr id="72" name="TextBox 71">
          <a:extLst>
            <a:ext uri="{FF2B5EF4-FFF2-40B4-BE49-F238E27FC236}">
              <a16:creationId xmlns:a16="http://schemas.microsoft.com/office/drawing/2014/main" id="{A58D8EC3-EB83-42DF-9185-37D2C4FE1053}"/>
            </a:ext>
          </a:extLst>
        </xdr:cNvPr>
        <xdr:cNvSpPr txBox="1"/>
      </xdr:nvSpPr>
      <xdr:spPr>
        <a:xfrm>
          <a:off x="596900" y="78733650"/>
          <a:ext cx="2863850" cy="946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Average per-undergraduate-borrower cumulative principal borrowed from the types of loans specified in the first column (nearest $1)</a:t>
          </a:r>
          <a:r>
            <a:rPr lang="en-US"/>
            <a:t> </a:t>
          </a:r>
          <a:endParaRPr lang="en-US" sz="1100" b="1"/>
        </a:p>
      </xdr:txBody>
    </xdr:sp>
    <xdr:clientData/>
  </xdr:twoCellAnchor>
  <xdr:twoCellAnchor>
    <xdr:from>
      <xdr:col>1</xdr:col>
      <xdr:colOff>0</xdr:colOff>
      <xdr:row>257</xdr:row>
      <xdr:rowOff>1</xdr:rowOff>
    </xdr:from>
    <xdr:to>
      <xdr:col>3</xdr:col>
      <xdr:colOff>0</xdr:colOff>
      <xdr:row>259</xdr:row>
      <xdr:rowOff>76201</xdr:rowOff>
    </xdr:to>
    <xdr:sp macro="" textlink="">
      <xdr:nvSpPr>
        <xdr:cNvPr id="74" name="TextBox 73">
          <a:extLst>
            <a:ext uri="{FF2B5EF4-FFF2-40B4-BE49-F238E27FC236}">
              <a16:creationId xmlns:a16="http://schemas.microsoft.com/office/drawing/2014/main" id="{DA614CF0-5A25-4CB6-9DA6-B88F46A091D1}"/>
            </a:ext>
          </a:extLst>
        </xdr:cNvPr>
        <xdr:cNvSpPr txBox="1"/>
      </xdr:nvSpPr>
      <xdr:spPr>
        <a:xfrm>
          <a:off x="609600" y="58324751"/>
          <a:ext cx="100711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Aid to Undergraduate Degree-seeking Nonresidents</a:t>
          </a:r>
          <a:r>
            <a:rPr lang="en-US"/>
            <a:t> </a:t>
          </a:r>
        </a:p>
        <a:p>
          <a:r>
            <a:rPr lang="en-US" sz="1100" b="1" i="0" u="none" strike="noStrike">
              <a:solidFill>
                <a:schemeClr val="dk1"/>
              </a:solidFill>
              <a:effectLst/>
              <a:latin typeface="+mn-lt"/>
              <a:ea typeface="+mn-ea"/>
              <a:cs typeface="+mn-cs"/>
            </a:rPr>
            <a:t>•     Report numbers and dollar amounts for the same academic year checked in item H1</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0</xdr:col>
      <xdr:colOff>596900</xdr:colOff>
      <xdr:row>260</xdr:row>
      <xdr:rowOff>0</xdr:rowOff>
    </xdr:from>
    <xdr:to>
      <xdr:col>2</xdr:col>
      <xdr:colOff>6350</xdr:colOff>
      <xdr:row>261</xdr:row>
      <xdr:rowOff>12700</xdr:rowOff>
    </xdr:to>
    <xdr:sp macro="" textlink="">
      <xdr:nvSpPr>
        <xdr:cNvPr id="76" name="TextBox 75">
          <a:extLst>
            <a:ext uri="{FF2B5EF4-FFF2-40B4-BE49-F238E27FC236}">
              <a16:creationId xmlns:a16="http://schemas.microsoft.com/office/drawing/2014/main" id="{28EDEEAA-1060-44B2-A7FD-AE387EFEB473}"/>
            </a:ext>
          </a:extLst>
        </xdr:cNvPr>
        <xdr:cNvSpPr txBox="1"/>
      </xdr:nvSpPr>
      <xdr:spPr>
        <a:xfrm>
          <a:off x="596900" y="82784950"/>
          <a:ext cx="2863850" cy="596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Indicate your institution’s policy regarding institutional scholarship and grant aid for undergraduate degree-seeking nonresidents:</a:t>
          </a:r>
          <a:endParaRPr lang="en-US"/>
        </a:p>
        <a:p>
          <a:pPr algn="l"/>
          <a:endParaRPr lang="en-US" sz="1100" b="1"/>
        </a:p>
      </xdr:txBody>
    </xdr:sp>
    <xdr:clientData/>
  </xdr:twoCellAnchor>
  <xdr:twoCellAnchor>
    <xdr:from>
      <xdr:col>1</xdr:col>
      <xdr:colOff>0</xdr:colOff>
      <xdr:row>275</xdr:row>
      <xdr:rowOff>0</xdr:rowOff>
    </xdr:from>
    <xdr:to>
      <xdr:col>3</xdr:col>
      <xdr:colOff>0</xdr:colOff>
      <xdr:row>277</xdr:row>
      <xdr:rowOff>12700</xdr:rowOff>
    </xdr:to>
    <xdr:sp macro="" textlink="">
      <xdr:nvSpPr>
        <xdr:cNvPr id="83" name="TextBox 82">
          <a:extLst>
            <a:ext uri="{FF2B5EF4-FFF2-40B4-BE49-F238E27FC236}">
              <a16:creationId xmlns:a16="http://schemas.microsoft.com/office/drawing/2014/main" id="{83791D44-21C9-4384-9BF1-C7466AE9ACF7}"/>
            </a:ext>
          </a:extLst>
        </xdr:cNvPr>
        <xdr:cNvSpPr txBox="1"/>
      </xdr:nvSpPr>
      <xdr:spPr>
        <a:xfrm>
          <a:off x="609600" y="64065150"/>
          <a:ext cx="10045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Check off all financial aid forms nonresident first-year financial aid applicants must submit:</a:t>
          </a:r>
        </a:p>
      </xdr:txBody>
    </xdr:sp>
    <xdr:clientData/>
  </xdr:twoCellAnchor>
  <xdr:twoCellAnchor>
    <xdr:from>
      <xdr:col>1</xdr:col>
      <xdr:colOff>0</xdr:colOff>
      <xdr:row>285</xdr:row>
      <xdr:rowOff>0</xdr:rowOff>
    </xdr:from>
    <xdr:to>
      <xdr:col>3</xdr:col>
      <xdr:colOff>0</xdr:colOff>
      <xdr:row>286</xdr:row>
      <xdr:rowOff>158750</xdr:rowOff>
    </xdr:to>
    <xdr:sp macro="" textlink="">
      <xdr:nvSpPr>
        <xdr:cNvPr id="100" name="TextBox 99">
          <a:extLst>
            <a:ext uri="{FF2B5EF4-FFF2-40B4-BE49-F238E27FC236}">
              <a16:creationId xmlns:a16="http://schemas.microsoft.com/office/drawing/2014/main" id="{286A866F-0572-4720-AA06-3DA41F141184}"/>
            </a:ext>
          </a:extLst>
        </xdr:cNvPr>
        <xdr:cNvSpPr txBox="1"/>
      </xdr:nvSpPr>
      <xdr:spPr>
        <a:xfrm>
          <a:off x="609600" y="66395600"/>
          <a:ext cx="100457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Process for First-Year Students</a:t>
          </a:r>
        </a:p>
      </xdr:txBody>
    </xdr:sp>
    <xdr:clientData/>
  </xdr:twoCellAnchor>
  <xdr:twoCellAnchor>
    <xdr:from>
      <xdr:col>1</xdr:col>
      <xdr:colOff>14110</xdr:colOff>
      <xdr:row>288</xdr:row>
      <xdr:rowOff>1</xdr:rowOff>
    </xdr:from>
    <xdr:to>
      <xdr:col>3</xdr:col>
      <xdr:colOff>0</xdr:colOff>
      <xdr:row>289</xdr:row>
      <xdr:rowOff>50800</xdr:rowOff>
    </xdr:to>
    <xdr:sp macro="" textlink="">
      <xdr:nvSpPr>
        <xdr:cNvPr id="101" name="TextBox 100">
          <a:extLst>
            <a:ext uri="{FF2B5EF4-FFF2-40B4-BE49-F238E27FC236}">
              <a16:creationId xmlns:a16="http://schemas.microsoft.com/office/drawing/2014/main" id="{A735911A-762C-4D32-94F1-AEC79AE863AF}"/>
            </a:ext>
          </a:extLst>
        </xdr:cNvPr>
        <xdr:cNvSpPr txBox="1"/>
      </xdr:nvSpPr>
      <xdr:spPr>
        <a:xfrm>
          <a:off x="623710" y="66948051"/>
          <a:ext cx="10037940" cy="2349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Select all financial aid forms domestic first-year financial aid applicants must submit:</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302</xdr:row>
      <xdr:rowOff>0</xdr:rowOff>
    </xdr:from>
    <xdr:to>
      <xdr:col>3</xdr:col>
      <xdr:colOff>0</xdr:colOff>
      <xdr:row>303</xdr:row>
      <xdr:rowOff>38100</xdr:rowOff>
    </xdr:to>
    <xdr:sp macro="" textlink="">
      <xdr:nvSpPr>
        <xdr:cNvPr id="115" name="TextBox 114">
          <a:extLst>
            <a:ext uri="{FF2B5EF4-FFF2-40B4-BE49-F238E27FC236}">
              <a16:creationId xmlns:a16="http://schemas.microsoft.com/office/drawing/2014/main" id="{E116A395-2673-4EA2-802A-58A2D7842845}"/>
            </a:ext>
          </a:extLst>
        </xdr:cNvPr>
        <xdr:cNvSpPr txBox="1"/>
      </xdr:nvSpPr>
      <xdr:spPr>
        <a:xfrm>
          <a:off x="609600" y="69970650"/>
          <a:ext cx="10052050" cy="222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filing dates for first-year students: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310</xdr:row>
      <xdr:rowOff>112889</xdr:rowOff>
    </xdr:from>
    <xdr:to>
      <xdr:col>3</xdr:col>
      <xdr:colOff>0</xdr:colOff>
      <xdr:row>311</xdr:row>
      <xdr:rowOff>171450</xdr:rowOff>
    </xdr:to>
    <xdr:sp macro="" textlink="">
      <xdr:nvSpPr>
        <xdr:cNvPr id="122" name="TextBox 121">
          <a:extLst>
            <a:ext uri="{FF2B5EF4-FFF2-40B4-BE49-F238E27FC236}">
              <a16:creationId xmlns:a16="http://schemas.microsoft.com/office/drawing/2014/main" id="{413444A7-B083-468C-84D0-B4E567FECA24}"/>
            </a:ext>
          </a:extLst>
        </xdr:cNvPr>
        <xdr:cNvSpPr txBox="1"/>
      </xdr:nvSpPr>
      <xdr:spPr>
        <a:xfrm>
          <a:off x="609600" y="71740889"/>
          <a:ext cx="10045700" cy="242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notification dates for first-year students (answer a or b):</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324</xdr:row>
      <xdr:rowOff>112888</xdr:rowOff>
    </xdr:from>
    <xdr:to>
      <xdr:col>3</xdr:col>
      <xdr:colOff>0</xdr:colOff>
      <xdr:row>325</xdr:row>
      <xdr:rowOff>184149</xdr:rowOff>
    </xdr:to>
    <xdr:sp macro="" textlink="">
      <xdr:nvSpPr>
        <xdr:cNvPr id="128" name="TextBox 127">
          <a:extLst>
            <a:ext uri="{FF2B5EF4-FFF2-40B4-BE49-F238E27FC236}">
              <a16:creationId xmlns:a16="http://schemas.microsoft.com/office/drawing/2014/main" id="{35D81AC1-158D-4E72-8CB2-582809FA448F}"/>
            </a:ext>
          </a:extLst>
        </xdr:cNvPr>
        <xdr:cNvSpPr txBox="1"/>
      </xdr:nvSpPr>
      <xdr:spPr>
        <a:xfrm>
          <a:off x="609600" y="74490438"/>
          <a:ext cx="10052050" cy="255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reply dates:</a:t>
          </a:r>
          <a:endParaRPr lang="en-US" sz="1100" b="1" i="0" u="none" strike="noStrike">
            <a:solidFill>
              <a:schemeClr val="dk1"/>
            </a:solidFill>
            <a:effectLst/>
            <a:latin typeface="+mn-lt"/>
            <a:ea typeface="+mn-ea"/>
            <a:cs typeface="+mn-cs"/>
          </a:endParaRPr>
        </a:p>
      </xdr:txBody>
    </xdr:sp>
    <xdr:clientData/>
  </xdr:twoCellAnchor>
  <xdr:twoCellAnchor>
    <xdr:from>
      <xdr:col>0</xdr:col>
      <xdr:colOff>578556</xdr:colOff>
      <xdr:row>333</xdr:row>
      <xdr:rowOff>183443</xdr:rowOff>
    </xdr:from>
    <xdr:to>
      <xdr:col>3</xdr:col>
      <xdr:colOff>0</xdr:colOff>
      <xdr:row>336</xdr:row>
      <xdr:rowOff>88900</xdr:rowOff>
    </xdr:to>
    <xdr:sp macro="" textlink="">
      <xdr:nvSpPr>
        <xdr:cNvPr id="131" name="TextBox 130">
          <a:extLst>
            <a:ext uri="{FF2B5EF4-FFF2-40B4-BE49-F238E27FC236}">
              <a16:creationId xmlns:a16="http://schemas.microsoft.com/office/drawing/2014/main" id="{D6405595-3222-4E74-BB20-C626BC2DCF09}"/>
            </a:ext>
          </a:extLst>
        </xdr:cNvPr>
        <xdr:cNvSpPr txBox="1"/>
      </xdr:nvSpPr>
      <xdr:spPr>
        <a:xfrm>
          <a:off x="578556" y="76396143"/>
          <a:ext cx="10070394" cy="457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Types of Aid Available</a:t>
          </a: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Please check off all types of aid available to undergraduates at your institution:</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337</xdr:row>
      <xdr:rowOff>0</xdr:rowOff>
    </xdr:from>
    <xdr:to>
      <xdr:col>3</xdr:col>
      <xdr:colOff>0</xdr:colOff>
      <xdr:row>338</xdr:row>
      <xdr:rowOff>69850</xdr:rowOff>
    </xdr:to>
    <xdr:sp macro="" textlink="">
      <xdr:nvSpPr>
        <xdr:cNvPr id="132" name="TextBox 131">
          <a:extLst>
            <a:ext uri="{FF2B5EF4-FFF2-40B4-BE49-F238E27FC236}">
              <a16:creationId xmlns:a16="http://schemas.microsoft.com/office/drawing/2014/main" id="{D4C31754-1428-482F-B844-1FD3FE26074B}"/>
            </a:ext>
          </a:extLst>
        </xdr:cNvPr>
        <xdr:cNvSpPr txBox="1"/>
      </xdr:nvSpPr>
      <xdr:spPr>
        <a:xfrm>
          <a:off x="609600" y="76949300"/>
          <a:ext cx="1006475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Loans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350</xdr:row>
      <xdr:rowOff>0</xdr:rowOff>
    </xdr:from>
    <xdr:to>
      <xdr:col>3</xdr:col>
      <xdr:colOff>0</xdr:colOff>
      <xdr:row>351</xdr:row>
      <xdr:rowOff>69850</xdr:rowOff>
    </xdr:to>
    <xdr:sp macro="" textlink="">
      <xdr:nvSpPr>
        <xdr:cNvPr id="138" name="TextBox 137">
          <a:extLst>
            <a:ext uri="{FF2B5EF4-FFF2-40B4-BE49-F238E27FC236}">
              <a16:creationId xmlns:a16="http://schemas.microsoft.com/office/drawing/2014/main" id="{A57CB173-46FF-4E79-B530-80A1AB3B139C}"/>
            </a:ext>
          </a:extLst>
        </xdr:cNvPr>
        <xdr:cNvSpPr txBox="1"/>
      </xdr:nvSpPr>
      <xdr:spPr>
        <a:xfrm>
          <a:off x="609600" y="79787750"/>
          <a:ext cx="1005205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Need Based Scholarships and Grants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367</xdr:row>
      <xdr:rowOff>0</xdr:rowOff>
    </xdr:from>
    <xdr:to>
      <xdr:col>3</xdr:col>
      <xdr:colOff>0</xdr:colOff>
      <xdr:row>368</xdr:row>
      <xdr:rowOff>69850</xdr:rowOff>
    </xdr:to>
    <xdr:sp macro="" textlink="">
      <xdr:nvSpPr>
        <xdr:cNvPr id="157" name="TextBox 156">
          <a:extLst>
            <a:ext uri="{FF2B5EF4-FFF2-40B4-BE49-F238E27FC236}">
              <a16:creationId xmlns:a16="http://schemas.microsoft.com/office/drawing/2014/main" id="{B392B12B-8BCB-4685-AB41-49C1FFBCABBF}"/>
            </a:ext>
          </a:extLst>
        </xdr:cNvPr>
        <xdr:cNvSpPr txBox="1"/>
      </xdr:nvSpPr>
      <xdr:spPr>
        <a:xfrm>
          <a:off x="609600" y="83223100"/>
          <a:ext cx="1005840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Select criteria used in awarding institutional aid. Select</a:t>
          </a:r>
          <a:r>
            <a:rPr lang="en-US" sz="1100" b="1" i="0" u="none" strike="noStrike" baseline="0">
              <a:solidFill>
                <a:schemeClr val="dk1"/>
              </a:solidFill>
              <a:effectLst/>
              <a:latin typeface="+mn-lt"/>
              <a:ea typeface="+mn-ea"/>
              <a:cs typeface="+mn-cs"/>
            </a:rPr>
            <a:t> all that apply.</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369</xdr:row>
      <xdr:rowOff>12700</xdr:rowOff>
    </xdr:from>
    <xdr:to>
      <xdr:col>3</xdr:col>
      <xdr:colOff>0</xdr:colOff>
      <xdr:row>370</xdr:row>
      <xdr:rowOff>6350</xdr:rowOff>
    </xdr:to>
    <xdr:sp macro="" textlink="">
      <xdr:nvSpPr>
        <xdr:cNvPr id="158" name="TextBox 157">
          <a:extLst>
            <a:ext uri="{FF2B5EF4-FFF2-40B4-BE49-F238E27FC236}">
              <a16:creationId xmlns:a16="http://schemas.microsoft.com/office/drawing/2014/main" id="{6A4897DA-2C50-4B6C-9D38-F5DDCFCEAB8B}"/>
            </a:ext>
          </a:extLst>
        </xdr:cNvPr>
        <xdr:cNvSpPr txBox="1"/>
      </xdr:nvSpPr>
      <xdr:spPr>
        <a:xfrm>
          <a:off x="3771900" y="103803450"/>
          <a:ext cx="21145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369</xdr:row>
      <xdr:rowOff>12700</xdr:rowOff>
    </xdr:from>
    <xdr:to>
      <xdr:col>2</xdr:col>
      <xdr:colOff>44450</xdr:colOff>
      <xdr:row>370</xdr:row>
      <xdr:rowOff>12700</xdr:rowOff>
    </xdr:to>
    <xdr:sp macro="" textlink="">
      <xdr:nvSpPr>
        <xdr:cNvPr id="159" name="TextBox 158">
          <a:extLst>
            <a:ext uri="{FF2B5EF4-FFF2-40B4-BE49-F238E27FC236}">
              <a16:creationId xmlns:a16="http://schemas.microsoft.com/office/drawing/2014/main" id="{F17C9628-170C-4F19-9D75-11EC361CDC3F}"/>
            </a:ext>
          </a:extLst>
        </xdr:cNvPr>
        <xdr:cNvSpPr txBox="1"/>
      </xdr:nvSpPr>
      <xdr:spPr>
        <a:xfrm>
          <a:off x="679450" y="103803450"/>
          <a:ext cx="313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Non-Need</a:t>
          </a:r>
          <a:r>
            <a:rPr lang="en-US" sz="1100" b="1" i="0" u="none" strike="noStrike" baseline="0">
              <a:solidFill>
                <a:schemeClr val="dk1"/>
              </a:solidFill>
              <a:effectLst/>
              <a:latin typeface="+mn-lt"/>
              <a:ea typeface="+mn-ea"/>
              <a:cs typeface="+mn-cs"/>
            </a:rPr>
            <a:t> Based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2</xdr:col>
      <xdr:colOff>0</xdr:colOff>
      <xdr:row>393</xdr:row>
      <xdr:rowOff>105834</xdr:rowOff>
    </xdr:from>
    <xdr:to>
      <xdr:col>3</xdr:col>
      <xdr:colOff>0</xdr:colOff>
      <xdr:row>394</xdr:row>
      <xdr:rowOff>169334</xdr:rowOff>
    </xdr:to>
    <xdr:sp macro="" textlink="">
      <xdr:nvSpPr>
        <xdr:cNvPr id="161" name="TextBox 160">
          <a:extLst>
            <a:ext uri="{FF2B5EF4-FFF2-40B4-BE49-F238E27FC236}">
              <a16:creationId xmlns:a16="http://schemas.microsoft.com/office/drawing/2014/main" id="{DCAE91A5-7C44-45A2-95B1-2DA251EB60DE}"/>
            </a:ext>
          </a:extLst>
        </xdr:cNvPr>
        <xdr:cNvSpPr txBox="1"/>
      </xdr:nvSpPr>
      <xdr:spPr>
        <a:xfrm>
          <a:off x="3454400" y="110716484"/>
          <a:ext cx="17145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Text</a:t>
          </a:r>
          <a:endParaRPr lang="en-US">
            <a:effectLst/>
          </a:endParaRPr>
        </a:p>
      </xdr:txBody>
    </xdr:sp>
    <xdr:clientData/>
  </xdr:twoCellAnchor>
  <xdr:twoCellAnchor>
    <xdr:from>
      <xdr:col>0</xdr:col>
      <xdr:colOff>0</xdr:colOff>
      <xdr:row>31</xdr:row>
      <xdr:rowOff>0</xdr:rowOff>
    </xdr:from>
    <xdr:to>
      <xdr:col>1</xdr:col>
      <xdr:colOff>4703</xdr:colOff>
      <xdr:row>32</xdr:row>
      <xdr:rowOff>10584</xdr:rowOff>
    </xdr:to>
    <xdr:sp macro="" textlink="">
      <xdr:nvSpPr>
        <xdr:cNvPr id="165" name="TextBox 164">
          <a:extLst>
            <a:ext uri="{FF2B5EF4-FFF2-40B4-BE49-F238E27FC236}">
              <a16:creationId xmlns:a16="http://schemas.microsoft.com/office/drawing/2014/main" id="{F0901A12-6619-47CC-A5C6-D1D626219D31}"/>
            </a:ext>
          </a:extLst>
        </xdr:cNvPr>
        <xdr:cNvSpPr txBox="1"/>
      </xdr:nvSpPr>
      <xdr:spPr>
        <a:xfrm>
          <a:off x="0" y="8988778"/>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a:t>
          </a:r>
        </a:p>
      </xdr:txBody>
    </xdr:sp>
    <xdr:clientData/>
  </xdr:twoCellAnchor>
  <xdr:twoCellAnchor>
    <xdr:from>
      <xdr:col>0</xdr:col>
      <xdr:colOff>0</xdr:colOff>
      <xdr:row>161</xdr:row>
      <xdr:rowOff>0</xdr:rowOff>
    </xdr:from>
    <xdr:to>
      <xdr:col>1</xdr:col>
      <xdr:colOff>4703</xdr:colOff>
      <xdr:row>162</xdr:row>
      <xdr:rowOff>10584</xdr:rowOff>
    </xdr:to>
    <xdr:sp macro="" textlink="">
      <xdr:nvSpPr>
        <xdr:cNvPr id="166" name="TextBox 165">
          <a:extLst>
            <a:ext uri="{FF2B5EF4-FFF2-40B4-BE49-F238E27FC236}">
              <a16:creationId xmlns:a16="http://schemas.microsoft.com/office/drawing/2014/main" id="{246A0212-EFB1-4B95-BEC1-B97B180E589C}"/>
            </a:ext>
          </a:extLst>
        </xdr:cNvPr>
        <xdr:cNvSpPr txBox="1"/>
      </xdr:nvSpPr>
      <xdr:spPr>
        <a:xfrm>
          <a:off x="0" y="36752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H2A</a:t>
          </a:r>
        </a:p>
      </xdr:txBody>
    </xdr:sp>
    <xdr:clientData/>
  </xdr:twoCellAnchor>
  <xdr:twoCellAnchor>
    <xdr:from>
      <xdr:col>0</xdr:col>
      <xdr:colOff>0</xdr:colOff>
      <xdr:row>215</xdr:row>
      <xdr:rowOff>177093</xdr:rowOff>
    </xdr:from>
    <xdr:to>
      <xdr:col>1</xdr:col>
      <xdr:colOff>7055</xdr:colOff>
      <xdr:row>217</xdr:row>
      <xdr:rowOff>0</xdr:rowOff>
    </xdr:to>
    <xdr:sp macro="" textlink="">
      <xdr:nvSpPr>
        <xdr:cNvPr id="167" name="TextBox 166">
          <a:extLst>
            <a:ext uri="{FF2B5EF4-FFF2-40B4-BE49-F238E27FC236}">
              <a16:creationId xmlns:a16="http://schemas.microsoft.com/office/drawing/2014/main" id="{A61F8DE2-F271-4DF8-8203-34E4BDF2CE11}"/>
            </a:ext>
          </a:extLst>
        </xdr:cNvPr>
        <xdr:cNvSpPr txBox="1"/>
      </xdr:nvSpPr>
      <xdr:spPr>
        <a:xfrm>
          <a:off x="0" y="67842693"/>
          <a:ext cx="616655" cy="19120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H4</a:t>
          </a:r>
        </a:p>
      </xdr:txBody>
    </xdr:sp>
    <xdr:clientData/>
  </xdr:twoCellAnchor>
  <xdr:twoCellAnchor>
    <xdr:from>
      <xdr:col>0</xdr:col>
      <xdr:colOff>0</xdr:colOff>
      <xdr:row>220</xdr:row>
      <xdr:rowOff>0</xdr:rowOff>
    </xdr:from>
    <xdr:to>
      <xdr:col>1</xdr:col>
      <xdr:colOff>4703</xdr:colOff>
      <xdr:row>221</xdr:row>
      <xdr:rowOff>10584</xdr:rowOff>
    </xdr:to>
    <xdr:sp macro="" textlink="">
      <xdr:nvSpPr>
        <xdr:cNvPr id="168" name="TextBox 167">
          <a:extLst>
            <a:ext uri="{FF2B5EF4-FFF2-40B4-BE49-F238E27FC236}">
              <a16:creationId xmlns:a16="http://schemas.microsoft.com/office/drawing/2014/main" id="{71808096-A2A0-40D8-9727-2B5EFED354B0}"/>
            </a:ext>
          </a:extLst>
        </xdr:cNvPr>
        <xdr:cNvSpPr txBox="1"/>
      </xdr:nvSpPr>
      <xdr:spPr>
        <a:xfrm>
          <a:off x="0" y="46489056"/>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H5</a:t>
          </a:r>
        </a:p>
      </xdr:txBody>
    </xdr:sp>
    <xdr:clientData/>
  </xdr:twoCellAnchor>
  <xdr:twoCellAnchor>
    <xdr:from>
      <xdr:col>0</xdr:col>
      <xdr:colOff>0</xdr:colOff>
      <xdr:row>259</xdr:row>
      <xdr:rowOff>183444</xdr:rowOff>
    </xdr:from>
    <xdr:to>
      <xdr:col>1</xdr:col>
      <xdr:colOff>0</xdr:colOff>
      <xdr:row>261</xdr:row>
      <xdr:rowOff>7055</xdr:rowOff>
    </xdr:to>
    <xdr:sp macro="" textlink="">
      <xdr:nvSpPr>
        <xdr:cNvPr id="169" name="TextBox 168">
          <a:extLst>
            <a:ext uri="{FF2B5EF4-FFF2-40B4-BE49-F238E27FC236}">
              <a16:creationId xmlns:a16="http://schemas.microsoft.com/office/drawing/2014/main" id="{1FD835D2-4B71-4815-A52B-6F94DD21CD3A}"/>
            </a:ext>
          </a:extLst>
        </xdr:cNvPr>
        <xdr:cNvSpPr txBox="1"/>
      </xdr:nvSpPr>
      <xdr:spPr>
        <a:xfrm>
          <a:off x="0" y="57552166"/>
          <a:ext cx="606778" cy="592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H6</a:t>
          </a:r>
        </a:p>
      </xdr:txBody>
    </xdr:sp>
    <xdr:clientData/>
  </xdr:twoCellAnchor>
  <xdr:twoCellAnchor>
    <xdr:from>
      <xdr:col>0</xdr:col>
      <xdr:colOff>0</xdr:colOff>
      <xdr:row>275</xdr:row>
      <xdr:rowOff>0</xdr:rowOff>
    </xdr:from>
    <xdr:to>
      <xdr:col>1</xdr:col>
      <xdr:colOff>4703</xdr:colOff>
      <xdr:row>276</xdr:row>
      <xdr:rowOff>10583</xdr:rowOff>
    </xdr:to>
    <xdr:sp macro="" textlink="">
      <xdr:nvSpPr>
        <xdr:cNvPr id="170" name="TextBox 169">
          <a:extLst>
            <a:ext uri="{FF2B5EF4-FFF2-40B4-BE49-F238E27FC236}">
              <a16:creationId xmlns:a16="http://schemas.microsoft.com/office/drawing/2014/main" id="{01B01EA5-8EAB-4015-8BCA-984CB08404D7}"/>
            </a:ext>
          </a:extLst>
        </xdr:cNvPr>
        <xdr:cNvSpPr txBox="1"/>
      </xdr:nvSpPr>
      <xdr:spPr>
        <a:xfrm>
          <a:off x="0" y="6273094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H7</a:t>
          </a:r>
        </a:p>
      </xdr:txBody>
    </xdr:sp>
    <xdr:clientData/>
  </xdr:twoCellAnchor>
  <xdr:twoCellAnchor>
    <xdr:from>
      <xdr:col>0</xdr:col>
      <xdr:colOff>0</xdr:colOff>
      <xdr:row>288</xdr:row>
      <xdr:rowOff>0</xdr:rowOff>
    </xdr:from>
    <xdr:to>
      <xdr:col>1</xdr:col>
      <xdr:colOff>4703</xdr:colOff>
      <xdr:row>289</xdr:row>
      <xdr:rowOff>10584</xdr:rowOff>
    </xdr:to>
    <xdr:sp macro="" textlink="">
      <xdr:nvSpPr>
        <xdr:cNvPr id="171" name="TextBox 170">
          <a:extLst>
            <a:ext uri="{FF2B5EF4-FFF2-40B4-BE49-F238E27FC236}">
              <a16:creationId xmlns:a16="http://schemas.microsoft.com/office/drawing/2014/main" id="{D08189B4-C178-42CD-9CBC-0227A9ABBFC3}"/>
            </a:ext>
          </a:extLst>
        </xdr:cNvPr>
        <xdr:cNvSpPr txBox="1"/>
      </xdr:nvSpPr>
      <xdr:spPr>
        <a:xfrm>
          <a:off x="0" y="65299167"/>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H8</a:t>
          </a:r>
        </a:p>
      </xdr:txBody>
    </xdr:sp>
    <xdr:clientData/>
  </xdr:twoCellAnchor>
  <xdr:twoCellAnchor>
    <xdr:from>
      <xdr:col>0</xdr:col>
      <xdr:colOff>0</xdr:colOff>
      <xdr:row>302</xdr:row>
      <xdr:rowOff>0</xdr:rowOff>
    </xdr:from>
    <xdr:to>
      <xdr:col>1</xdr:col>
      <xdr:colOff>4703</xdr:colOff>
      <xdr:row>303</xdr:row>
      <xdr:rowOff>10584</xdr:rowOff>
    </xdr:to>
    <xdr:sp macro="" textlink="">
      <xdr:nvSpPr>
        <xdr:cNvPr id="172" name="TextBox 171">
          <a:extLst>
            <a:ext uri="{FF2B5EF4-FFF2-40B4-BE49-F238E27FC236}">
              <a16:creationId xmlns:a16="http://schemas.microsoft.com/office/drawing/2014/main" id="{2177D2A9-0BDB-4E46-B2CA-8C63589DC5D7}"/>
            </a:ext>
          </a:extLst>
        </xdr:cNvPr>
        <xdr:cNvSpPr txBox="1"/>
      </xdr:nvSpPr>
      <xdr:spPr>
        <a:xfrm>
          <a:off x="0" y="67867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H9</a:t>
          </a:r>
        </a:p>
      </xdr:txBody>
    </xdr:sp>
    <xdr:clientData/>
  </xdr:twoCellAnchor>
  <xdr:twoCellAnchor>
    <xdr:from>
      <xdr:col>0</xdr:col>
      <xdr:colOff>0</xdr:colOff>
      <xdr:row>311</xdr:row>
      <xdr:rowOff>0</xdr:rowOff>
    </xdr:from>
    <xdr:to>
      <xdr:col>1</xdr:col>
      <xdr:colOff>4703</xdr:colOff>
      <xdr:row>312</xdr:row>
      <xdr:rowOff>10583</xdr:rowOff>
    </xdr:to>
    <xdr:sp macro="" textlink="">
      <xdr:nvSpPr>
        <xdr:cNvPr id="173" name="TextBox 172">
          <a:extLst>
            <a:ext uri="{FF2B5EF4-FFF2-40B4-BE49-F238E27FC236}">
              <a16:creationId xmlns:a16="http://schemas.microsoft.com/office/drawing/2014/main" id="{21E3304F-181C-4297-9DE1-53C00E916845}"/>
            </a:ext>
          </a:extLst>
        </xdr:cNvPr>
        <xdr:cNvSpPr txBox="1"/>
      </xdr:nvSpPr>
      <xdr:spPr>
        <a:xfrm>
          <a:off x="0" y="69701833"/>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H10</a:t>
          </a:r>
        </a:p>
      </xdr:txBody>
    </xdr:sp>
    <xdr:clientData/>
  </xdr:twoCellAnchor>
  <xdr:twoCellAnchor>
    <xdr:from>
      <xdr:col>0</xdr:col>
      <xdr:colOff>0</xdr:colOff>
      <xdr:row>325</xdr:row>
      <xdr:rowOff>0</xdr:rowOff>
    </xdr:from>
    <xdr:to>
      <xdr:col>1</xdr:col>
      <xdr:colOff>4703</xdr:colOff>
      <xdr:row>326</xdr:row>
      <xdr:rowOff>10583</xdr:rowOff>
    </xdr:to>
    <xdr:sp macro="" textlink="">
      <xdr:nvSpPr>
        <xdr:cNvPr id="174" name="TextBox 173">
          <a:extLst>
            <a:ext uri="{FF2B5EF4-FFF2-40B4-BE49-F238E27FC236}">
              <a16:creationId xmlns:a16="http://schemas.microsoft.com/office/drawing/2014/main" id="{FB71467B-FD8D-40FF-A177-38555E3710CE}"/>
            </a:ext>
          </a:extLst>
        </xdr:cNvPr>
        <xdr:cNvSpPr txBox="1"/>
      </xdr:nvSpPr>
      <xdr:spPr>
        <a:xfrm>
          <a:off x="0" y="72086611"/>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H11</a:t>
          </a:r>
        </a:p>
      </xdr:txBody>
    </xdr:sp>
    <xdr:clientData/>
  </xdr:twoCellAnchor>
  <xdr:twoCellAnchor>
    <xdr:from>
      <xdr:col>0</xdr:col>
      <xdr:colOff>0</xdr:colOff>
      <xdr:row>337</xdr:row>
      <xdr:rowOff>0</xdr:rowOff>
    </xdr:from>
    <xdr:to>
      <xdr:col>1</xdr:col>
      <xdr:colOff>4703</xdr:colOff>
      <xdr:row>338</xdr:row>
      <xdr:rowOff>10583</xdr:rowOff>
    </xdr:to>
    <xdr:sp macro="" textlink="">
      <xdr:nvSpPr>
        <xdr:cNvPr id="175" name="TextBox 174">
          <a:extLst>
            <a:ext uri="{FF2B5EF4-FFF2-40B4-BE49-F238E27FC236}">
              <a16:creationId xmlns:a16="http://schemas.microsoft.com/office/drawing/2014/main" id="{30726371-0DE7-4ED8-B631-6667EC27F1E9}"/>
            </a:ext>
          </a:extLst>
        </xdr:cNvPr>
        <xdr:cNvSpPr txBox="1"/>
      </xdr:nvSpPr>
      <xdr:spPr>
        <a:xfrm>
          <a:off x="0" y="7428794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H12</a:t>
          </a:r>
        </a:p>
      </xdr:txBody>
    </xdr:sp>
    <xdr:clientData/>
  </xdr:twoCellAnchor>
  <xdr:twoCellAnchor>
    <xdr:from>
      <xdr:col>0</xdr:col>
      <xdr:colOff>0</xdr:colOff>
      <xdr:row>350</xdr:row>
      <xdr:rowOff>0</xdr:rowOff>
    </xdr:from>
    <xdr:to>
      <xdr:col>1</xdr:col>
      <xdr:colOff>4703</xdr:colOff>
      <xdr:row>351</xdr:row>
      <xdr:rowOff>10583</xdr:rowOff>
    </xdr:to>
    <xdr:sp macro="" textlink="">
      <xdr:nvSpPr>
        <xdr:cNvPr id="176" name="TextBox 175">
          <a:extLst>
            <a:ext uri="{FF2B5EF4-FFF2-40B4-BE49-F238E27FC236}">
              <a16:creationId xmlns:a16="http://schemas.microsoft.com/office/drawing/2014/main" id="{4B46ECA8-E817-4C49-9D6A-7C0CCE64E3ED}"/>
            </a:ext>
          </a:extLst>
        </xdr:cNvPr>
        <xdr:cNvSpPr txBox="1"/>
      </xdr:nvSpPr>
      <xdr:spPr>
        <a:xfrm>
          <a:off x="0" y="76672722"/>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H13</a:t>
          </a:r>
        </a:p>
      </xdr:txBody>
    </xdr:sp>
    <xdr:clientData/>
  </xdr:twoCellAnchor>
  <xdr:twoCellAnchor>
    <xdr:from>
      <xdr:col>0</xdr:col>
      <xdr:colOff>0</xdr:colOff>
      <xdr:row>367</xdr:row>
      <xdr:rowOff>0</xdr:rowOff>
    </xdr:from>
    <xdr:to>
      <xdr:col>1</xdr:col>
      <xdr:colOff>4703</xdr:colOff>
      <xdr:row>368</xdr:row>
      <xdr:rowOff>10583</xdr:rowOff>
    </xdr:to>
    <xdr:sp macro="" textlink="">
      <xdr:nvSpPr>
        <xdr:cNvPr id="177" name="TextBox 176">
          <a:extLst>
            <a:ext uri="{FF2B5EF4-FFF2-40B4-BE49-F238E27FC236}">
              <a16:creationId xmlns:a16="http://schemas.microsoft.com/office/drawing/2014/main" id="{1B9A4BB2-DC66-48EF-8D0E-DA48639AFB8A}"/>
            </a:ext>
          </a:extLst>
        </xdr:cNvPr>
        <xdr:cNvSpPr txBox="1"/>
      </xdr:nvSpPr>
      <xdr:spPr>
        <a:xfrm>
          <a:off x="0" y="79607833"/>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H14</a:t>
          </a:r>
        </a:p>
      </xdr:txBody>
    </xdr:sp>
    <xdr:clientData/>
  </xdr:twoCellAnchor>
  <xdr:twoCellAnchor>
    <xdr:from>
      <xdr:col>0</xdr:col>
      <xdr:colOff>0</xdr:colOff>
      <xdr:row>394</xdr:row>
      <xdr:rowOff>0</xdr:rowOff>
    </xdr:from>
    <xdr:to>
      <xdr:col>1</xdr:col>
      <xdr:colOff>4703</xdr:colOff>
      <xdr:row>395</xdr:row>
      <xdr:rowOff>10584</xdr:rowOff>
    </xdr:to>
    <xdr:sp macro="" textlink="">
      <xdr:nvSpPr>
        <xdr:cNvPr id="178" name="TextBox 177">
          <a:extLst>
            <a:ext uri="{FF2B5EF4-FFF2-40B4-BE49-F238E27FC236}">
              <a16:creationId xmlns:a16="http://schemas.microsoft.com/office/drawing/2014/main" id="{88CFF005-3845-45AD-9477-F32D3C56C160}"/>
            </a:ext>
          </a:extLst>
        </xdr:cNvPr>
        <xdr:cNvSpPr txBox="1"/>
      </xdr:nvSpPr>
      <xdr:spPr>
        <a:xfrm>
          <a:off x="0" y="82726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H15</a:t>
          </a:r>
        </a:p>
      </xdr:txBody>
    </xdr:sp>
    <xdr:clientData/>
  </xdr:twoCellAnchor>
  <xdr:twoCellAnchor>
    <xdr:from>
      <xdr:col>2</xdr:col>
      <xdr:colOff>12700</xdr:colOff>
      <xdr:row>359</xdr:row>
      <xdr:rowOff>222250</xdr:rowOff>
    </xdr:from>
    <xdr:to>
      <xdr:col>3</xdr:col>
      <xdr:colOff>0</xdr:colOff>
      <xdr:row>361</xdr:row>
      <xdr:rowOff>12700</xdr:rowOff>
    </xdr:to>
    <xdr:sp macro="" textlink="">
      <xdr:nvSpPr>
        <xdr:cNvPr id="4" name="TextBox 3">
          <a:extLst>
            <a:ext uri="{FF2B5EF4-FFF2-40B4-BE49-F238E27FC236}">
              <a16:creationId xmlns:a16="http://schemas.microsoft.com/office/drawing/2014/main" id="{851DD0C1-7BD7-43D5-9030-3EDC29E94C91}"/>
            </a:ext>
          </a:extLst>
        </xdr:cNvPr>
        <xdr:cNvSpPr txBox="1"/>
      </xdr:nvSpPr>
      <xdr:spPr>
        <a:xfrm>
          <a:off x="3467100" y="106476800"/>
          <a:ext cx="19050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Text</a:t>
          </a:r>
          <a:endParaRPr lang="en-US">
            <a:effectLst/>
          </a:endParaRPr>
        </a:p>
        <a:p>
          <a:pPr algn="l"/>
          <a:endParaRPr lang="en-US" sz="1100" b="1"/>
        </a:p>
      </xdr:txBody>
    </xdr:sp>
    <xdr:clientData/>
  </xdr:twoCellAnchor>
  <xdr:twoCellAnchor>
    <xdr:from>
      <xdr:col>2</xdr:col>
      <xdr:colOff>0</xdr:colOff>
      <xdr:row>346</xdr:row>
      <xdr:rowOff>6350</xdr:rowOff>
    </xdr:from>
    <xdr:to>
      <xdr:col>3</xdr:col>
      <xdr:colOff>0</xdr:colOff>
      <xdr:row>347</xdr:row>
      <xdr:rowOff>6350</xdr:rowOff>
    </xdr:to>
    <xdr:sp macro="" textlink="">
      <xdr:nvSpPr>
        <xdr:cNvPr id="5" name="TextBox 4">
          <a:extLst>
            <a:ext uri="{FF2B5EF4-FFF2-40B4-BE49-F238E27FC236}">
              <a16:creationId xmlns:a16="http://schemas.microsoft.com/office/drawing/2014/main" id="{550290D9-1803-43F1-81EC-BF82E9DA46AF}"/>
            </a:ext>
          </a:extLst>
        </xdr:cNvPr>
        <xdr:cNvSpPr txBox="1"/>
      </xdr:nvSpPr>
      <xdr:spPr>
        <a:xfrm>
          <a:off x="3454400" y="103282750"/>
          <a:ext cx="19050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6350</xdr:colOff>
      <xdr:row>296</xdr:row>
      <xdr:rowOff>215900</xdr:rowOff>
    </xdr:from>
    <xdr:to>
      <xdr:col>3</xdr:col>
      <xdr:colOff>0</xdr:colOff>
      <xdr:row>297</xdr:row>
      <xdr:rowOff>215900</xdr:rowOff>
    </xdr:to>
    <xdr:sp macro="" textlink="">
      <xdr:nvSpPr>
        <xdr:cNvPr id="6" name="TextBox 5">
          <a:extLst>
            <a:ext uri="{FF2B5EF4-FFF2-40B4-BE49-F238E27FC236}">
              <a16:creationId xmlns:a16="http://schemas.microsoft.com/office/drawing/2014/main" id="{00CDA6B7-A21D-4E3B-8A0D-446644D30611}"/>
            </a:ext>
          </a:extLst>
        </xdr:cNvPr>
        <xdr:cNvSpPr txBox="1"/>
      </xdr:nvSpPr>
      <xdr:spPr>
        <a:xfrm>
          <a:off x="3460750" y="93262450"/>
          <a:ext cx="19050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173</xdr:row>
      <xdr:rowOff>0</xdr:rowOff>
    </xdr:from>
    <xdr:to>
      <xdr:col>3</xdr:col>
      <xdr:colOff>0</xdr:colOff>
      <xdr:row>174</xdr:row>
      <xdr:rowOff>12700</xdr:rowOff>
    </xdr:to>
    <xdr:sp macro="" textlink="">
      <xdr:nvSpPr>
        <xdr:cNvPr id="7" name="TextBox 6">
          <a:extLst>
            <a:ext uri="{FF2B5EF4-FFF2-40B4-BE49-F238E27FC236}">
              <a16:creationId xmlns:a16="http://schemas.microsoft.com/office/drawing/2014/main" id="{33CAD3D2-352D-4528-A7A2-F692862EDE1C}"/>
            </a:ext>
          </a:extLst>
        </xdr:cNvPr>
        <xdr:cNvSpPr txBox="1"/>
      </xdr:nvSpPr>
      <xdr:spPr>
        <a:xfrm>
          <a:off x="3454400" y="39077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216</xdr:row>
      <xdr:rowOff>0</xdr:rowOff>
    </xdr:from>
    <xdr:to>
      <xdr:col>3</xdr:col>
      <xdr:colOff>0</xdr:colOff>
      <xdr:row>217</xdr:row>
      <xdr:rowOff>12700</xdr:rowOff>
    </xdr:to>
    <xdr:sp macro="" textlink="">
      <xdr:nvSpPr>
        <xdr:cNvPr id="8" name="TextBox 7">
          <a:extLst>
            <a:ext uri="{FF2B5EF4-FFF2-40B4-BE49-F238E27FC236}">
              <a16:creationId xmlns:a16="http://schemas.microsoft.com/office/drawing/2014/main" id="{59A686C1-C452-4948-9B02-7B9EC6E0E000}"/>
            </a:ext>
          </a:extLst>
        </xdr:cNvPr>
        <xdr:cNvSpPr txBox="1"/>
      </xdr:nvSpPr>
      <xdr:spPr>
        <a:xfrm>
          <a:off x="3454400" y="44970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232</xdr:row>
      <xdr:rowOff>0</xdr:rowOff>
    </xdr:from>
    <xdr:to>
      <xdr:col>3</xdr:col>
      <xdr:colOff>0</xdr:colOff>
      <xdr:row>233</xdr:row>
      <xdr:rowOff>19050</xdr:rowOff>
    </xdr:to>
    <xdr:sp macro="" textlink="">
      <xdr:nvSpPr>
        <xdr:cNvPr id="9" name="TextBox 8">
          <a:extLst>
            <a:ext uri="{FF2B5EF4-FFF2-40B4-BE49-F238E27FC236}">
              <a16:creationId xmlns:a16="http://schemas.microsoft.com/office/drawing/2014/main" id="{96243683-BFD4-4636-BF70-67F5F3B4C0D3}"/>
            </a:ext>
          </a:extLst>
        </xdr:cNvPr>
        <xdr:cNvSpPr txBox="1"/>
      </xdr:nvSpPr>
      <xdr:spPr>
        <a:xfrm>
          <a:off x="3454400" y="48837850"/>
          <a:ext cx="1714500" cy="673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240</xdr:row>
      <xdr:rowOff>0</xdr:rowOff>
    </xdr:from>
    <xdr:to>
      <xdr:col>3</xdr:col>
      <xdr:colOff>0</xdr:colOff>
      <xdr:row>241</xdr:row>
      <xdr:rowOff>12700</xdr:rowOff>
    </xdr:to>
    <xdr:sp macro="" textlink="">
      <xdr:nvSpPr>
        <xdr:cNvPr id="10" name="TextBox 9">
          <a:extLst>
            <a:ext uri="{FF2B5EF4-FFF2-40B4-BE49-F238E27FC236}">
              <a16:creationId xmlns:a16="http://schemas.microsoft.com/office/drawing/2014/main" id="{0BDA5C39-F35D-4C66-BBD8-71837C93066F}"/>
            </a:ext>
          </a:extLst>
        </xdr:cNvPr>
        <xdr:cNvSpPr txBox="1"/>
      </xdr:nvSpPr>
      <xdr:spPr>
        <a:xfrm>
          <a:off x="3454400" y="52387500"/>
          <a:ext cx="1714500" cy="596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2</xdr:col>
      <xdr:colOff>0</xdr:colOff>
      <xdr:row>248</xdr:row>
      <xdr:rowOff>0</xdr:rowOff>
    </xdr:from>
    <xdr:to>
      <xdr:col>3</xdr:col>
      <xdr:colOff>0</xdr:colOff>
      <xdr:row>249</xdr:row>
      <xdr:rowOff>19050</xdr:rowOff>
    </xdr:to>
    <xdr:sp macro="" textlink="">
      <xdr:nvSpPr>
        <xdr:cNvPr id="11" name="TextBox 10">
          <a:extLst>
            <a:ext uri="{FF2B5EF4-FFF2-40B4-BE49-F238E27FC236}">
              <a16:creationId xmlns:a16="http://schemas.microsoft.com/office/drawing/2014/main" id="{C437B3D0-CE26-4103-A667-5F01A26150B6}"/>
            </a:ext>
          </a:extLst>
        </xdr:cNvPr>
        <xdr:cNvSpPr txBox="1"/>
      </xdr:nvSpPr>
      <xdr:spPr>
        <a:xfrm>
          <a:off x="3454400" y="55867300"/>
          <a:ext cx="1714500" cy="781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265</xdr:row>
      <xdr:rowOff>0</xdr:rowOff>
    </xdr:from>
    <xdr:to>
      <xdr:col>3</xdr:col>
      <xdr:colOff>0</xdr:colOff>
      <xdr:row>266</xdr:row>
      <xdr:rowOff>12700</xdr:rowOff>
    </xdr:to>
    <xdr:sp macro="" textlink="">
      <xdr:nvSpPr>
        <xdr:cNvPr id="12" name="TextBox 11">
          <a:extLst>
            <a:ext uri="{FF2B5EF4-FFF2-40B4-BE49-F238E27FC236}">
              <a16:creationId xmlns:a16="http://schemas.microsoft.com/office/drawing/2014/main" id="{511D7101-AAE1-41AF-94A2-B5BE95505366}"/>
            </a:ext>
          </a:extLst>
        </xdr:cNvPr>
        <xdr:cNvSpPr txBox="1"/>
      </xdr:nvSpPr>
      <xdr:spPr>
        <a:xfrm>
          <a:off x="3454400" y="60750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260</xdr:row>
      <xdr:rowOff>0</xdr:rowOff>
    </xdr:from>
    <xdr:to>
      <xdr:col>3</xdr:col>
      <xdr:colOff>0</xdr:colOff>
      <xdr:row>261</xdr:row>
      <xdr:rowOff>19050</xdr:rowOff>
    </xdr:to>
    <xdr:sp macro="" textlink="">
      <xdr:nvSpPr>
        <xdr:cNvPr id="13" name="TextBox 12">
          <a:extLst>
            <a:ext uri="{FF2B5EF4-FFF2-40B4-BE49-F238E27FC236}">
              <a16:creationId xmlns:a16="http://schemas.microsoft.com/office/drawing/2014/main" id="{DF3C6F0E-95E2-4C3E-A930-2B0AD9219C7A}"/>
            </a:ext>
          </a:extLst>
        </xdr:cNvPr>
        <xdr:cNvSpPr txBox="1"/>
      </xdr:nvSpPr>
      <xdr:spPr>
        <a:xfrm>
          <a:off x="3454400" y="82784950"/>
          <a:ext cx="1714500" cy="603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268</xdr:row>
      <xdr:rowOff>0</xdr:rowOff>
    </xdr:from>
    <xdr:to>
      <xdr:col>3</xdr:col>
      <xdr:colOff>0</xdr:colOff>
      <xdr:row>269</xdr:row>
      <xdr:rowOff>12700</xdr:rowOff>
    </xdr:to>
    <xdr:sp macro="" textlink="">
      <xdr:nvSpPr>
        <xdr:cNvPr id="14" name="TextBox 13">
          <a:extLst>
            <a:ext uri="{FF2B5EF4-FFF2-40B4-BE49-F238E27FC236}">
              <a16:creationId xmlns:a16="http://schemas.microsoft.com/office/drawing/2014/main" id="{C299840B-AC4E-487C-B7BB-DB847305D000}"/>
            </a:ext>
          </a:extLst>
        </xdr:cNvPr>
        <xdr:cNvSpPr txBox="1"/>
      </xdr:nvSpPr>
      <xdr:spPr>
        <a:xfrm>
          <a:off x="3454400" y="6203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271</xdr:row>
      <xdr:rowOff>0</xdr:rowOff>
    </xdr:from>
    <xdr:to>
      <xdr:col>3</xdr:col>
      <xdr:colOff>0</xdr:colOff>
      <xdr:row>272</xdr:row>
      <xdr:rowOff>12700</xdr:rowOff>
    </xdr:to>
    <xdr:sp macro="" textlink="">
      <xdr:nvSpPr>
        <xdr:cNvPr id="15" name="TextBox 14">
          <a:extLst>
            <a:ext uri="{FF2B5EF4-FFF2-40B4-BE49-F238E27FC236}">
              <a16:creationId xmlns:a16="http://schemas.microsoft.com/office/drawing/2014/main" id="{D799C9F3-58FD-4E78-9DF7-2715F4CB2F62}"/>
            </a:ext>
          </a:extLst>
        </xdr:cNvPr>
        <xdr:cNvSpPr txBox="1"/>
      </xdr:nvSpPr>
      <xdr:spPr>
        <a:xfrm>
          <a:off x="3454400" y="62960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278</xdr:row>
      <xdr:rowOff>0</xdr:rowOff>
    </xdr:from>
    <xdr:to>
      <xdr:col>3</xdr:col>
      <xdr:colOff>0</xdr:colOff>
      <xdr:row>278</xdr:row>
      <xdr:rowOff>196850</xdr:rowOff>
    </xdr:to>
    <xdr:sp macro="" textlink="">
      <xdr:nvSpPr>
        <xdr:cNvPr id="16" name="TextBox 15">
          <a:extLst>
            <a:ext uri="{FF2B5EF4-FFF2-40B4-BE49-F238E27FC236}">
              <a16:creationId xmlns:a16="http://schemas.microsoft.com/office/drawing/2014/main" id="{8A316C95-1B26-4B0F-B6F0-9C3AD5A193C5}"/>
            </a:ext>
          </a:extLst>
        </xdr:cNvPr>
        <xdr:cNvSpPr txBox="1"/>
      </xdr:nvSpPr>
      <xdr:spPr>
        <a:xfrm>
          <a:off x="3454400" y="64617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290</xdr:row>
      <xdr:rowOff>0</xdr:rowOff>
    </xdr:from>
    <xdr:to>
      <xdr:col>3</xdr:col>
      <xdr:colOff>0</xdr:colOff>
      <xdr:row>290</xdr:row>
      <xdr:rowOff>196850</xdr:rowOff>
    </xdr:to>
    <xdr:sp macro="" textlink="">
      <xdr:nvSpPr>
        <xdr:cNvPr id="17" name="TextBox 16">
          <a:extLst>
            <a:ext uri="{FF2B5EF4-FFF2-40B4-BE49-F238E27FC236}">
              <a16:creationId xmlns:a16="http://schemas.microsoft.com/office/drawing/2014/main" id="{50540AA9-935C-454D-B583-5A019D6AB0BB}"/>
            </a:ext>
          </a:extLst>
        </xdr:cNvPr>
        <xdr:cNvSpPr txBox="1"/>
      </xdr:nvSpPr>
      <xdr:spPr>
        <a:xfrm>
          <a:off x="3454400" y="673163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304</xdr:row>
      <xdr:rowOff>0</xdr:rowOff>
    </xdr:from>
    <xdr:to>
      <xdr:col>3</xdr:col>
      <xdr:colOff>0</xdr:colOff>
      <xdr:row>305</xdr:row>
      <xdr:rowOff>12700</xdr:rowOff>
    </xdr:to>
    <xdr:sp macro="" textlink="">
      <xdr:nvSpPr>
        <xdr:cNvPr id="20" name="TextBox 19">
          <a:extLst>
            <a:ext uri="{FF2B5EF4-FFF2-40B4-BE49-F238E27FC236}">
              <a16:creationId xmlns:a16="http://schemas.microsoft.com/office/drawing/2014/main" id="{31E04A0C-BA09-45F0-A66E-DB1A440BCFB2}"/>
            </a:ext>
          </a:extLst>
        </xdr:cNvPr>
        <xdr:cNvSpPr txBox="1"/>
      </xdr:nvSpPr>
      <xdr:spPr>
        <a:xfrm>
          <a:off x="3454400" y="70338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307</xdr:row>
      <xdr:rowOff>0</xdr:rowOff>
    </xdr:from>
    <xdr:to>
      <xdr:col>3</xdr:col>
      <xdr:colOff>0</xdr:colOff>
      <xdr:row>308</xdr:row>
      <xdr:rowOff>12700</xdr:rowOff>
    </xdr:to>
    <xdr:sp macro="" textlink="">
      <xdr:nvSpPr>
        <xdr:cNvPr id="21" name="TextBox 20">
          <a:extLst>
            <a:ext uri="{FF2B5EF4-FFF2-40B4-BE49-F238E27FC236}">
              <a16:creationId xmlns:a16="http://schemas.microsoft.com/office/drawing/2014/main" id="{1784449D-C5C8-48DC-991A-5FB948B2F520}"/>
            </a:ext>
          </a:extLst>
        </xdr:cNvPr>
        <xdr:cNvSpPr txBox="1"/>
      </xdr:nvSpPr>
      <xdr:spPr>
        <a:xfrm>
          <a:off x="3454400" y="70891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313</xdr:row>
      <xdr:rowOff>0</xdr:rowOff>
    </xdr:from>
    <xdr:to>
      <xdr:col>3</xdr:col>
      <xdr:colOff>0</xdr:colOff>
      <xdr:row>313</xdr:row>
      <xdr:rowOff>196850</xdr:rowOff>
    </xdr:to>
    <xdr:sp macro="" textlink="">
      <xdr:nvSpPr>
        <xdr:cNvPr id="22" name="TextBox 21">
          <a:extLst>
            <a:ext uri="{FF2B5EF4-FFF2-40B4-BE49-F238E27FC236}">
              <a16:creationId xmlns:a16="http://schemas.microsoft.com/office/drawing/2014/main" id="{77FFCADE-B704-4569-B2AB-E0E04D4FF9C1}"/>
            </a:ext>
          </a:extLst>
        </xdr:cNvPr>
        <xdr:cNvSpPr txBox="1"/>
      </xdr:nvSpPr>
      <xdr:spPr>
        <a:xfrm>
          <a:off x="3454400" y="72180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317</xdr:row>
      <xdr:rowOff>6350</xdr:rowOff>
    </xdr:from>
    <xdr:to>
      <xdr:col>3</xdr:col>
      <xdr:colOff>0</xdr:colOff>
      <xdr:row>317</xdr:row>
      <xdr:rowOff>203200</xdr:rowOff>
    </xdr:to>
    <xdr:sp macro="" textlink="">
      <xdr:nvSpPr>
        <xdr:cNvPr id="23" name="TextBox 22">
          <a:extLst>
            <a:ext uri="{FF2B5EF4-FFF2-40B4-BE49-F238E27FC236}">
              <a16:creationId xmlns:a16="http://schemas.microsoft.com/office/drawing/2014/main" id="{CCE4AC26-7572-48AB-9EA6-0DD0FC73AB6C}"/>
            </a:ext>
          </a:extLst>
        </xdr:cNvPr>
        <xdr:cNvSpPr txBox="1"/>
      </xdr:nvSpPr>
      <xdr:spPr>
        <a:xfrm>
          <a:off x="3454400" y="97459800"/>
          <a:ext cx="19050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2</xdr:col>
      <xdr:colOff>0</xdr:colOff>
      <xdr:row>320</xdr:row>
      <xdr:rowOff>0</xdr:rowOff>
    </xdr:from>
    <xdr:to>
      <xdr:col>3</xdr:col>
      <xdr:colOff>0</xdr:colOff>
      <xdr:row>320</xdr:row>
      <xdr:rowOff>196850</xdr:rowOff>
    </xdr:to>
    <xdr:sp macro="" textlink="">
      <xdr:nvSpPr>
        <xdr:cNvPr id="24" name="TextBox 23">
          <a:extLst>
            <a:ext uri="{FF2B5EF4-FFF2-40B4-BE49-F238E27FC236}">
              <a16:creationId xmlns:a16="http://schemas.microsoft.com/office/drawing/2014/main" id="{E0528653-2DBB-4398-B4B7-5883022195CB}"/>
            </a:ext>
          </a:extLst>
        </xdr:cNvPr>
        <xdr:cNvSpPr txBox="1"/>
      </xdr:nvSpPr>
      <xdr:spPr>
        <a:xfrm>
          <a:off x="3454400" y="73552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327</xdr:row>
      <xdr:rowOff>0</xdr:rowOff>
    </xdr:from>
    <xdr:to>
      <xdr:col>3</xdr:col>
      <xdr:colOff>0</xdr:colOff>
      <xdr:row>327</xdr:row>
      <xdr:rowOff>196850</xdr:rowOff>
    </xdr:to>
    <xdr:sp macro="" textlink="">
      <xdr:nvSpPr>
        <xdr:cNvPr id="25" name="TextBox 24">
          <a:extLst>
            <a:ext uri="{FF2B5EF4-FFF2-40B4-BE49-F238E27FC236}">
              <a16:creationId xmlns:a16="http://schemas.microsoft.com/office/drawing/2014/main" id="{05343701-3175-4C7E-B5B5-0661BEAC7CFE}"/>
            </a:ext>
          </a:extLst>
        </xdr:cNvPr>
        <xdr:cNvSpPr txBox="1"/>
      </xdr:nvSpPr>
      <xdr:spPr>
        <a:xfrm>
          <a:off x="3454400" y="74930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330</xdr:row>
      <xdr:rowOff>0</xdr:rowOff>
    </xdr:from>
    <xdr:to>
      <xdr:col>3</xdr:col>
      <xdr:colOff>0</xdr:colOff>
      <xdr:row>330</xdr:row>
      <xdr:rowOff>196850</xdr:rowOff>
    </xdr:to>
    <xdr:sp macro="" textlink="">
      <xdr:nvSpPr>
        <xdr:cNvPr id="27" name="TextBox 26">
          <a:extLst>
            <a:ext uri="{FF2B5EF4-FFF2-40B4-BE49-F238E27FC236}">
              <a16:creationId xmlns:a16="http://schemas.microsoft.com/office/drawing/2014/main" id="{B5B7C0BF-280B-4CCA-893E-D69BEC8DC244}"/>
            </a:ext>
          </a:extLst>
        </xdr:cNvPr>
        <xdr:cNvSpPr txBox="1"/>
      </xdr:nvSpPr>
      <xdr:spPr>
        <a:xfrm>
          <a:off x="3454400" y="755713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r>
            <a:rPr lang="en-US" sz="1100" b="1" baseline="0">
              <a:solidFill>
                <a:schemeClr val="dk1"/>
              </a:solidFill>
              <a:effectLst/>
              <a:latin typeface="+mn-lt"/>
              <a:ea typeface="+mn-ea"/>
              <a:cs typeface="+mn-cs"/>
            </a:rPr>
            <a:t> of weeks</a:t>
          </a:r>
          <a:endParaRPr lang="en-US">
            <a:effectLst/>
          </a:endParaRPr>
        </a:p>
        <a:p>
          <a:pPr algn="l"/>
          <a:endParaRPr lang="en-US" sz="1100" b="1"/>
        </a:p>
      </xdr:txBody>
    </xdr:sp>
    <xdr:clientData/>
  </xdr:twoCellAnchor>
  <xdr:twoCellAnchor>
    <xdr:from>
      <xdr:col>2</xdr:col>
      <xdr:colOff>0</xdr:colOff>
      <xdr:row>339</xdr:row>
      <xdr:rowOff>0</xdr:rowOff>
    </xdr:from>
    <xdr:to>
      <xdr:col>3</xdr:col>
      <xdr:colOff>0</xdr:colOff>
      <xdr:row>339</xdr:row>
      <xdr:rowOff>196850</xdr:rowOff>
    </xdr:to>
    <xdr:sp macro="" textlink="">
      <xdr:nvSpPr>
        <xdr:cNvPr id="28" name="TextBox 27">
          <a:extLst>
            <a:ext uri="{FF2B5EF4-FFF2-40B4-BE49-F238E27FC236}">
              <a16:creationId xmlns:a16="http://schemas.microsoft.com/office/drawing/2014/main" id="{79F140B4-5C72-40BE-B4BA-481B36DC52C0}"/>
            </a:ext>
          </a:extLst>
        </xdr:cNvPr>
        <xdr:cNvSpPr txBox="1"/>
      </xdr:nvSpPr>
      <xdr:spPr>
        <a:xfrm>
          <a:off x="3454400" y="77317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352</xdr:row>
      <xdr:rowOff>0</xdr:rowOff>
    </xdr:from>
    <xdr:to>
      <xdr:col>3</xdr:col>
      <xdr:colOff>0</xdr:colOff>
      <xdr:row>352</xdr:row>
      <xdr:rowOff>196850</xdr:rowOff>
    </xdr:to>
    <xdr:sp macro="" textlink="">
      <xdr:nvSpPr>
        <xdr:cNvPr id="29" name="TextBox 28">
          <a:extLst>
            <a:ext uri="{FF2B5EF4-FFF2-40B4-BE49-F238E27FC236}">
              <a16:creationId xmlns:a16="http://schemas.microsoft.com/office/drawing/2014/main" id="{F9196728-AB05-4E6A-8CEB-F5F38C6EE350}"/>
            </a:ext>
          </a:extLst>
        </xdr:cNvPr>
        <xdr:cNvSpPr txBox="1"/>
      </xdr:nvSpPr>
      <xdr:spPr>
        <a:xfrm>
          <a:off x="3454400" y="80156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93</xdr:row>
      <xdr:rowOff>0</xdr:rowOff>
    </xdr:from>
    <xdr:to>
      <xdr:col>3</xdr:col>
      <xdr:colOff>0</xdr:colOff>
      <xdr:row>102</xdr:row>
      <xdr:rowOff>50800</xdr:rowOff>
    </xdr:to>
    <xdr:sp macro="" textlink="">
      <xdr:nvSpPr>
        <xdr:cNvPr id="30" name="TextBox 29">
          <a:extLst>
            <a:ext uri="{FF2B5EF4-FFF2-40B4-BE49-F238E27FC236}">
              <a16:creationId xmlns:a16="http://schemas.microsoft.com/office/drawing/2014/main" id="{018A4AC4-FD6D-45F8-B8BF-F36EB4FEF9FC}"/>
            </a:ext>
          </a:extLst>
        </xdr:cNvPr>
        <xdr:cNvSpPr txBox="1"/>
      </xdr:nvSpPr>
      <xdr:spPr>
        <a:xfrm>
          <a:off x="622300" y="13995400"/>
          <a:ext cx="10052050" cy="170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Number of Enrolled Students Awarded Aid: List the number of degree-seeking full-time and less-than-full-time undergraduates who applied for and were awarded financial aid from any source.</a:t>
          </a: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     Aid that is non-need-based but that was used to meet need should be counted as need-</a:t>
          </a:r>
        </a:p>
        <a:p>
          <a:r>
            <a:rPr lang="en-US" sz="1100" b="1" i="0" u="none" strike="noStrike">
              <a:solidFill>
                <a:schemeClr val="dk1"/>
              </a:solidFill>
              <a:effectLst/>
              <a:latin typeface="+mn-lt"/>
              <a:ea typeface="+mn-ea"/>
              <a:cs typeface="+mn-cs"/>
            </a:rPr>
            <a:t>      based aid.</a:t>
          </a:r>
        </a:p>
        <a:p>
          <a:r>
            <a:rPr lang="en-US" sz="1100" b="0" i="0" u="sng" strike="noStrike">
              <a:solidFill>
                <a:schemeClr val="dk1"/>
              </a:solidFill>
              <a:effectLst/>
              <a:latin typeface="+mn-lt"/>
              <a:ea typeface="+mn-ea"/>
              <a:cs typeface="+mn-cs"/>
            </a:rPr>
            <a:t>•     Numbers should reflect the cohort awarded the dollars reported in H1.</a:t>
          </a:r>
          <a:r>
            <a:rPr lang="en-US"/>
            <a:t> </a:t>
          </a:r>
        </a:p>
        <a:p>
          <a:r>
            <a:rPr lang="en-US" sz="1100" b="0" i="0" u="none" strike="noStrike">
              <a:solidFill>
                <a:schemeClr val="dk1"/>
              </a:solidFill>
              <a:effectLst/>
              <a:latin typeface="+mn-lt"/>
              <a:ea typeface="+mn-ea"/>
              <a:cs typeface="+mn-cs"/>
            </a:rPr>
            <a:t>•     In the chart below, students may be counted in more than one row, and full-time first-year students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should also be counted as full-time undergraduates.</a:t>
          </a:r>
        </a:p>
      </xdr:txBody>
    </xdr:sp>
    <xdr:clientData/>
  </xdr:twoCellAnchor>
  <xdr:twoCellAnchor>
    <xdr:from>
      <xdr:col>0</xdr:col>
      <xdr:colOff>0</xdr:colOff>
      <xdr:row>94</xdr:row>
      <xdr:rowOff>0</xdr:rowOff>
    </xdr:from>
    <xdr:to>
      <xdr:col>1</xdr:col>
      <xdr:colOff>4703</xdr:colOff>
      <xdr:row>95</xdr:row>
      <xdr:rowOff>10584</xdr:rowOff>
    </xdr:to>
    <xdr:sp macro="" textlink="">
      <xdr:nvSpPr>
        <xdr:cNvPr id="31" name="TextBox 30">
          <a:extLst>
            <a:ext uri="{FF2B5EF4-FFF2-40B4-BE49-F238E27FC236}">
              <a16:creationId xmlns:a16="http://schemas.microsoft.com/office/drawing/2014/main" id="{19FB6F5F-1DD7-4AC6-B702-7315895EEC9E}"/>
            </a:ext>
          </a:extLst>
        </xdr:cNvPr>
        <xdr:cNvSpPr txBox="1"/>
      </xdr:nvSpPr>
      <xdr:spPr>
        <a:xfrm>
          <a:off x="0" y="9023350"/>
          <a:ext cx="614303" cy="19473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H2</a:t>
          </a:r>
        </a:p>
      </xdr:txBody>
    </xdr:sp>
    <xdr:clientData/>
  </xdr:twoCellAnchor>
  <xdr:twoCellAnchor>
    <xdr:from>
      <xdr:col>2</xdr:col>
      <xdr:colOff>0</xdr:colOff>
      <xdr:row>60</xdr:row>
      <xdr:rowOff>0</xdr:rowOff>
    </xdr:from>
    <xdr:to>
      <xdr:col>3</xdr:col>
      <xdr:colOff>0</xdr:colOff>
      <xdr:row>61</xdr:row>
      <xdr:rowOff>12700</xdr:rowOff>
    </xdr:to>
    <xdr:sp macro="" textlink="">
      <xdr:nvSpPr>
        <xdr:cNvPr id="32" name="TextBox 31">
          <a:extLst>
            <a:ext uri="{FF2B5EF4-FFF2-40B4-BE49-F238E27FC236}">
              <a16:creationId xmlns:a16="http://schemas.microsoft.com/office/drawing/2014/main" id="{B9867A48-3A66-467D-A916-04D02DAA5BEB}"/>
            </a:ext>
          </a:extLst>
        </xdr:cNvPr>
        <xdr:cNvSpPr txBox="1"/>
      </xdr:nvSpPr>
      <xdr:spPr>
        <a:xfrm>
          <a:off x="3771900" y="13868400"/>
          <a:ext cx="1866900" cy="476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6350</xdr:colOff>
      <xdr:row>60</xdr:row>
      <xdr:rowOff>6350</xdr:rowOff>
    </xdr:from>
    <xdr:to>
      <xdr:col>2</xdr:col>
      <xdr:colOff>6350</xdr:colOff>
      <xdr:row>61</xdr:row>
      <xdr:rowOff>0</xdr:rowOff>
    </xdr:to>
    <xdr:sp macro="" textlink="">
      <xdr:nvSpPr>
        <xdr:cNvPr id="33" name="TextBox 32">
          <a:extLst>
            <a:ext uri="{FF2B5EF4-FFF2-40B4-BE49-F238E27FC236}">
              <a16:creationId xmlns:a16="http://schemas.microsoft.com/office/drawing/2014/main" id="{0022D217-4CD1-4CBA-8757-C522291BE5A9}"/>
            </a:ext>
          </a:extLst>
        </xdr:cNvPr>
        <xdr:cNvSpPr txBox="1"/>
      </xdr:nvSpPr>
      <xdr:spPr>
        <a:xfrm>
          <a:off x="673100" y="13874750"/>
          <a:ext cx="31051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Need-based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(Include non-need-based aid use to meet need.)</a:t>
          </a:r>
          <a:endParaRPr lang="en-US" sz="1100" b="1"/>
        </a:p>
      </xdr:txBody>
    </xdr:sp>
    <xdr:clientData/>
  </xdr:twoCellAnchor>
  <xdr:twoCellAnchor>
    <xdr:from>
      <xdr:col>1</xdr:col>
      <xdr:colOff>0</xdr:colOff>
      <xdr:row>58</xdr:row>
      <xdr:rowOff>19050</xdr:rowOff>
    </xdr:from>
    <xdr:to>
      <xdr:col>2</xdr:col>
      <xdr:colOff>6350</xdr:colOff>
      <xdr:row>59</xdr:row>
      <xdr:rowOff>127000</xdr:rowOff>
    </xdr:to>
    <xdr:sp macro="" textlink="">
      <xdr:nvSpPr>
        <xdr:cNvPr id="40" name="TextBox 39">
          <a:extLst>
            <a:ext uri="{FF2B5EF4-FFF2-40B4-BE49-F238E27FC236}">
              <a16:creationId xmlns:a16="http://schemas.microsoft.com/office/drawing/2014/main" id="{37320B5E-9CD5-4F46-9AA6-191C0BD1BC4B}"/>
            </a:ext>
          </a:extLst>
        </xdr:cNvPr>
        <xdr:cNvSpPr txBox="1"/>
      </xdr:nvSpPr>
      <xdr:spPr>
        <a:xfrm>
          <a:off x="609600" y="19354800"/>
          <a:ext cx="285115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Aid Awarded</a:t>
          </a:r>
          <a:endParaRPr lang="en-US">
            <a:effectLst/>
          </a:endParaRPr>
        </a:p>
      </xdr:txBody>
    </xdr:sp>
    <xdr:clientData/>
  </xdr:twoCellAnchor>
  <xdr:twoCellAnchor>
    <xdr:from>
      <xdr:col>2</xdr:col>
      <xdr:colOff>0</xdr:colOff>
      <xdr:row>61</xdr:row>
      <xdr:rowOff>0</xdr:rowOff>
    </xdr:from>
    <xdr:to>
      <xdr:col>3</xdr:col>
      <xdr:colOff>0</xdr:colOff>
      <xdr:row>62</xdr:row>
      <xdr:rowOff>12700</xdr:rowOff>
    </xdr:to>
    <xdr:sp macro="" textlink="">
      <xdr:nvSpPr>
        <xdr:cNvPr id="41" name="TextBox 40">
          <a:extLst>
            <a:ext uri="{FF2B5EF4-FFF2-40B4-BE49-F238E27FC236}">
              <a16:creationId xmlns:a16="http://schemas.microsoft.com/office/drawing/2014/main" id="{ED7761D8-69A8-44EC-B2AE-4F02FE91BF8F}"/>
            </a:ext>
          </a:extLst>
        </xdr:cNvPr>
        <xdr:cNvSpPr txBox="1"/>
      </xdr:nvSpPr>
      <xdr:spPr>
        <a:xfrm>
          <a:off x="3454400" y="1454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67</xdr:row>
      <xdr:rowOff>0</xdr:rowOff>
    </xdr:from>
    <xdr:to>
      <xdr:col>3</xdr:col>
      <xdr:colOff>0</xdr:colOff>
      <xdr:row>68</xdr:row>
      <xdr:rowOff>12700</xdr:rowOff>
    </xdr:to>
    <xdr:sp macro="" textlink="">
      <xdr:nvSpPr>
        <xdr:cNvPr id="42" name="TextBox 41">
          <a:extLst>
            <a:ext uri="{FF2B5EF4-FFF2-40B4-BE49-F238E27FC236}">
              <a16:creationId xmlns:a16="http://schemas.microsoft.com/office/drawing/2014/main" id="{D47FFA3D-FA0C-41CB-9C27-EB498548382C}"/>
            </a:ext>
          </a:extLst>
        </xdr:cNvPr>
        <xdr:cNvSpPr txBox="1"/>
      </xdr:nvSpPr>
      <xdr:spPr>
        <a:xfrm>
          <a:off x="3454400" y="167576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76</xdr:row>
      <xdr:rowOff>0</xdr:rowOff>
    </xdr:from>
    <xdr:to>
      <xdr:col>3</xdr:col>
      <xdr:colOff>0</xdr:colOff>
      <xdr:row>76</xdr:row>
      <xdr:rowOff>476250</xdr:rowOff>
    </xdr:to>
    <xdr:sp macro="" textlink="">
      <xdr:nvSpPr>
        <xdr:cNvPr id="54" name="TextBox 53">
          <a:extLst>
            <a:ext uri="{FF2B5EF4-FFF2-40B4-BE49-F238E27FC236}">
              <a16:creationId xmlns:a16="http://schemas.microsoft.com/office/drawing/2014/main" id="{2E89924D-32E3-41F0-B964-D6749CBAE86B}"/>
            </a:ext>
          </a:extLst>
        </xdr:cNvPr>
        <xdr:cNvSpPr txBox="1"/>
      </xdr:nvSpPr>
      <xdr:spPr>
        <a:xfrm>
          <a:off x="3771900" y="19488150"/>
          <a:ext cx="1873250" cy="476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596900</xdr:colOff>
      <xdr:row>76</xdr:row>
      <xdr:rowOff>6350</xdr:rowOff>
    </xdr:from>
    <xdr:to>
      <xdr:col>2</xdr:col>
      <xdr:colOff>6350</xdr:colOff>
      <xdr:row>76</xdr:row>
      <xdr:rowOff>647700</xdr:rowOff>
    </xdr:to>
    <xdr:sp macro="" textlink="">
      <xdr:nvSpPr>
        <xdr:cNvPr id="55" name="TextBox 54">
          <a:extLst>
            <a:ext uri="{FF2B5EF4-FFF2-40B4-BE49-F238E27FC236}">
              <a16:creationId xmlns:a16="http://schemas.microsoft.com/office/drawing/2014/main" id="{66A29F89-4CEC-4DC1-BB55-EC81B8C92367}"/>
            </a:ext>
          </a:extLst>
        </xdr:cNvPr>
        <xdr:cNvSpPr txBox="1"/>
      </xdr:nvSpPr>
      <xdr:spPr>
        <a:xfrm>
          <a:off x="596900" y="19958050"/>
          <a:ext cx="2863850" cy="641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Non-need-based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(Exclude non-need-based aid use to meet need.)</a:t>
          </a:r>
          <a:endParaRPr lang="en-US" sz="1100" b="1"/>
        </a:p>
      </xdr:txBody>
    </xdr:sp>
    <xdr:clientData/>
  </xdr:twoCellAnchor>
  <xdr:twoCellAnchor>
    <xdr:from>
      <xdr:col>2</xdr:col>
      <xdr:colOff>0</xdr:colOff>
      <xdr:row>77</xdr:row>
      <xdr:rowOff>0</xdr:rowOff>
    </xdr:from>
    <xdr:to>
      <xdr:col>3</xdr:col>
      <xdr:colOff>0</xdr:colOff>
      <xdr:row>78</xdr:row>
      <xdr:rowOff>12700</xdr:rowOff>
    </xdr:to>
    <xdr:sp macro="" textlink="">
      <xdr:nvSpPr>
        <xdr:cNvPr id="56" name="TextBox 55">
          <a:extLst>
            <a:ext uri="{FF2B5EF4-FFF2-40B4-BE49-F238E27FC236}">
              <a16:creationId xmlns:a16="http://schemas.microsoft.com/office/drawing/2014/main" id="{CD621AD1-529E-4A1A-9E09-314D958F3FCB}"/>
            </a:ext>
          </a:extLst>
        </xdr:cNvPr>
        <xdr:cNvSpPr txBox="1"/>
      </xdr:nvSpPr>
      <xdr:spPr>
        <a:xfrm>
          <a:off x="3454400" y="1454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83</xdr:row>
      <xdr:rowOff>0</xdr:rowOff>
    </xdr:from>
    <xdr:to>
      <xdr:col>3</xdr:col>
      <xdr:colOff>0</xdr:colOff>
      <xdr:row>84</xdr:row>
      <xdr:rowOff>12700</xdr:rowOff>
    </xdr:to>
    <xdr:sp macro="" textlink="">
      <xdr:nvSpPr>
        <xdr:cNvPr id="61" name="TextBox 60">
          <a:extLst>
            <a:ext uri="{FF2B5EF4-FFF2-40B4-BE49-F238E27FC236}">
              <a16:creationId xmlns:a16="http://schemas.microsoft.com/office/drawing/2014/main" id="{A90C4B09-6D13-4D2A-B17A-D25C49C947E9}"/>
            </a:ext>
          </a:extLst>
        </xdr:cNvPr>
        <xdr:cNvSpPr txBox="1"/>
      </xdr:nvSpPr>
      <xdr:spPr>
        <a:xfrm>
          <a:off x="3454400" y="2266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62" name="TextBox 61">
          <a:extLst>
            <a:ext uri="{FF2B5EF4-FFF2-40B4-BE49-F238E27FC236}">
              <a16:creationId xmlns:a16="http://schemas.microsoft.com/office/drawing/2014/main" id="{43641960-8331-4A3D-8D64-85108311CFAE}"/>
            </a:ext>
          </a:extLst>
        </xdr:cNvPr>
        <xdr:cNvSpPr txBox="1"/>
      </xdr:nvSpPr>
      <xdr:spPr>
        <a:xfrm>
          <a:off x="3454400" y="2266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115</xdr:row>
      <xdr:rowOff>0</xdr:rowOff>
    </xdr:from>
    <xdr:to>
      <xdr:col>3</xdr:col>
      <xdr:colOff>0</xdr:colOff>
      <xdr:row>116</xdr:row>
      <xdr:rowOff>0</xdr:rowOff>
    </xdr:to>
    <xdr:sp macro="" textlink="">
      <xdr:nvSpPr>
        <xdr:cNvPr id="63" name="TextBox 62">
          <a:extLst>
            <a:ext uri="{FF2B5EF4-FFF2-40B4-BE49-F238E27FC236}">
              <a16:creationId xmlns:a16="http://schemas.microsoft.com/office/drawing/2014/main" id="{572CF4A2-3C05-4B16-AC70-81F95C61F25D}"/>
            </a:ext>
          </a:extLst>
        </xdr:cNvPr>
        <xdr:cNvSpPr txBox="1"/>
      </xdr:nvSpPr>
      <xdr:spPr>
        <a:xfrm>
          <a:off x="3454400" y="31972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117</xdr:row>
      <xdr:rowOff>0</xdr:rowOff>
    </xdr:from>
    <xdr:to>
      <xdr:col>3</xdr:col>
      <xdr:colOff>0</xdr:colOff>
      <xdr:row>118</xdr:row>
      <xdr:rowOff>12700</xdr:rowOff>
    </xdr:to>
    <xdr:sp macro="" textlink="">
      <xdr:nvSpPr>
        <xdr:cNvPr id="64" name="TextBox 63">
          <a:extLst>
            <a:ext uri="{FF2B5EF4-FFF2-40B4-BE49-F238E27FC236}">
              <a16:creationId xmlns:a16="http://schemas.microsoft.com/office/drawing/2014/main" id="{CC22232C-5E45-44C0-A618-5CBE8E34D07D}"/>
            </a:ext>
          </a:extLst>
        </xdr:cNvPr>
        <xdr:cNvSpPr txBox="1"/>
      </xdr:nvSpPr>
      <xdr:spPr>
        <a:xfrm>
          <a:off x="3454400" y="334581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133</xdr:row>
      <xdr:rowOff>0</xdr:rowOff>
    </xdr:from>
    <xdr:to>
      <xdr:col>3</xdr:col>
      <xdr:colOff>0</xdr:colOff>
      <xdr:row>134</xdr:row>
      <xdr:rowOff>0</xdr:rowOff>
    </xdr:to>
    <xdr:sp macro="" textlink="">
      <xdr:nvSpPr>
        <xdr:cNvPr id="65" name="TextBox 64">
          <a:extLst>
            <a:ext uri="{FF2B5EF4-FFF2-40B4-BE49-F238E27FC236}">
              <a16:creationId xmlns:a16="http://schemas.microsoft.com/office/drawing/2014/main" id="{4AFB2E89-3498-4B9F-BD03-80BACA44BA81}"/>
            </a:ext>
          </a:extLst>
        </xdr:cNvPr>
        <xdr:cNvSpPr txBox="1"/>
      </xdr:nvSpPr>
      <xdr:spPr>
        <a:xfrm>
          <a:off x="3454400" y="39731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135</xdr:row>
      <xdr:rowOff>0</xdr:rowOff>
    </xdr:from>
    <xdr:to>
      <xdr:col>3</xdr:col>
      <xdr:colOff>0</xdr:colOff>
      <xdr:row>136</xdr:row>
      <xdr:rowOff>12700</xdr:rowOff>
    </xdr:to>
    <xdr:sp macro="" textlink="">
      <xdr:nvSpPr>
        <xdr:cNvPr id="66" name="TextBox 65">
          <a:extLst>
            <a:ext uri="{FF2B5EF4-FFF2-40B4-BE49-F238E27FC236}">
              <a16:creationId xmlns:a16="http://schemas.microsoft.com/office/drawing/2014/main" id="{E5C7F5C8-15D9-46DC-B2E8-ECAEF7E25CEF}"/>
            </a:ext>
          </a:extLst>
        </xdr:cNvPr>
        <xdr:cNvSpPr txBox="1"/>
      </xdr:nvSpPr>
      <xdr:spPr>
        <a:xfrm>
          <a:off x="3454400" y="4121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142</xdr:row>
      <xdr:rowOff>0</xdr:rowOff>
    </xdr:from>
    <xdr:to>
      <xdr:col>3</xdr:col>
      <xdr:colOff>0</xdr:colOff>
      <xdr:row>143</xdr:row>
      <xdr:rowOff>38100</xdr:rowOff>
    </xdr:to>
    <xdr:sp macro="" textlink="">
      <xdr:nvSpPr>
        <xdr:cNvPr id="95" name="TextBox 94">
          <a:extLst>
            <a:ext uri="{FF2B5EF4-FFF2-40B4-BE49-F238E27FC236}">
              <a16:creationId xmlns:a16="http://schemas.microsoft.com/office/drawing/2014/main" id="{CE66DF61-F438-447A-8495-369CABC46801}"/>
            </a:ext>
          </a:extLst>
        </xdr:cNvPr>
        <xdr:cNvSpPr txBox="1"/>
      </xdr:nvSpPr>
      <xdr:spPr>
        <a:xfrm>
          <a:off x="3771900" y="42227500"/>
          <a:ext cx="18669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151</xdr:row>
      <xdr:rowOff>0</xdr:rowOff>
    </xdr:from>
    <xdr:to>
      <xdr:col>3</xdr:col>
      <xdr:colOff>0</xdr:colOff>
      <xdr:row>152</xdr:row>
      <xdr:rowOff>0</xdr:rowOff>
    </xdr:to>
    <xdr:sp macro="" textlink="">
      <xdr:nvSpPr>
        <xdr:cNvPr id="97" name="TextBox 96">
          <a:extLst>
            <a:ext uri="{FF2B5EF4-FFF2-40B4-BE49-F238E27FC236}">
              <a16:creationId xmlns:a16="http://schemas.microsoft.com/office/drawing/2014/main" id="{FC4A84EA-EC49-474C-8022-172609113BFB}"/>
            </a:ext>
          </a:extLst>
        </xdr:cNvPr>
        <xdr:cNvSpPr txBox="1"/>
      </xdr:nvSpPr>
      <xdr:spPr>
        <a:xfrm>
          <a:off x="3454400" y="39731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153</xdr:row>
      <xdr:rowOff>0</xdr:rowOff>
    </xdr:from>
    <xdr:to>
      <xdr:col>3</xdr:col>
      <xdr:colOff>0</xdr:colOff>
      <xdr:row>154</xdr:row>
      <xdr:rowOff>12700</xdr:rowOff>
    </xdr:to>
    <xdr:sp macro="" textlink="">
      <xdr:nvSpPr>
        <xdr:cNvPr id="98" name="TextBox 97">
          <a:extLst>
            <a:ext uri="{FF2B5EF4-FFF2-40B4-BE49-F238E27FC236}">
              <a16:creationId xmlns:a16="http://schemas.microsoft.com/office/drawing/2014/main" id="{F3495463-032D-40AE-9DA4-DA81818518FA}"/>
            </a:ext>
          </a:extLst>
        </xdr:cNvPr>
        <xdr:cNvSpPr txBox="1"/>
      </xdr:nvSpPr>
      <xdr:spPr>
        <a:xfrm>
          <a:off x="3454400" y="489775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175</xdr:row>
      <xdr:rowOff>0</xdr:rowOff>
    </xdr:from>
    <xdr:to>
      <xdr:col>3</xdr:col>
      <xdr:colOff>0</xdr:colOff>
      <xdr:row>176</xdr:row>
      <xdr:rowOff>12700</xdr:rowOff>
    </xdr:to>
    <xdr:sp macro="" textlink="">
      <xdr:nvSpPr>
        <xdr:cNvPr id="99" name="TextBox 98">
          <a:extLst>
            <a:ext uri="{FF2B5EF4-FFF2-40B4-BE49-F238E27FC236}">
              <a16:creationId xmlns:a16="http://schemas.microsoft.com/office/drawing/2014/main" id="{2AE17A42-1343-463A-925B-54725D6C2CFF}"/>
            </a:ext>
          </a:extLst>
        </xdr:cNvPr>
        <xdr:cNvSpPr txBox="1"/>
      </xdr:nvSpPr>
      <xdr:spPr>
        <a:xfrm>
          <a:off x="3454400" y="5542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179</xdr:row>
      <xdr:rowOff>0</xdr:rowOff>
    </xdr:from>
    <xdr:to>
      <xdr:col>3</xdr:col>
      <xdr:colOff>0</xdr:colOff>
      <xdr:row>180</xdr:row>
      <xdr:rowOff>12700</xdr:rowOff>
    </xdr:to>
    <xdr:sp macro="" textlink="">
      <xdr:nvSpPr>
        <xdr:cNvPr id="103" name="TextBox 102">
          <a:extLst>
            <a:ext uri="{FF2B5EF4-FFF2-40B4-BE49-F238E27FC236}">
              <a16:creationId xmlns:a16="http://schemas.microsoft.com/office/drawing/2014/main" id="{900E32DA-6EEB-45C4-B344-2FB063623508}"/>
            </a:ext>
          </a:extLst>
        </xdr:cNvPr>
        <xdr:cNvSpPr txBox="1"/>
      </xdr:nvSpPr>
      <xdr:spPr>
        <a:xfrm>
          <a:off x="3454400" y="56896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177</xdr:row>
      <xdr:rowOff>0</xdr:rowOff>
    </xdr:from>
    <xdr:to>
      <xdr:col>3</xdr:col>
      <xdr:colOff>0</xdr:colOff>
      <xdr:row>178</xdr:row>
      <xdr:rowOff>12700</xdr:rowOff>
    </xdr:to>
    <xdr:sp macro="" textlink="">
      <xdr:nvSpPr>
        <xdr:cNvPr id="104" name="TextBox 103">
          <a:extLst>
            <a:ext uri="{FF2B5EF4-FFF2-40B4-BE49-F238E27FC236}">
              <a16:creationId xmlns:a16="http://schemas.microsoft.com/office/drawing/2014/main" id="{138B1966-E04E-4928-904B-18D1E455C2DE}"/>
            </a:ext>
          </a:extLst>
        </xdr:cNvPr>
        <xdr:cNvSpPr txBox="1"/>
      </xdr:nvSpPr>
      <xdr:spPr>
        <a:xfrm>
          <a:off x="3454400" y="56159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181</xdr:row>
      <xdr:rowOff>171450</xdr:rowOff>
    </xdr:from>
    <xdr:to>
      <xdr:col>2</xdr:col>
      <xdr:colOff>6350</xdr:colOff>
      <xdr:row>183</xdr:row>
      <xdr:rowOff>19050</xdr:rowOff>
    </xdr:to>
    <xdr:sp macro="" textlink="">
      <xdr:nvSpPr>
        <xdr:cNvPr id="105" name="TextBox 104">
          <a:extLst>
            <a:ext uri="{FF2B5EF4-FFF2-40B4-BE49-F238E27FC236}">
              <a16:creationId xmlns:a16="http://schemas.microsoft.com/office/drawing/2014/main" id="{4103ACFA-35D1-46BE-956B-BD1E0BDF6FF6}"/>
            </a:ext>
          </a:extLst>
        </xdr:cNvPr>
        <xdr:cNvSpPr txBox="1"/>
      </xdr:nvSpPr>
      <xdr:spPr>
        <a:xfrm>
          <a:off x="596900" y="5430520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Full-time Undergrad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(Incl. First-year.)</a:t>
          </a:r>
          <a:endParaRPr lang="en-US"/>
        </a:p>
        <a:p>
          <a:pPr algn="l"/>
          <a:endParaRPr lang="en-US" sz="1100" b="1"/>
        </a:p>
      </xdr:txBody>
    </xdr:sp>
    <xdr:clientData/>
  </xdr:twoCellAnchor>
  <xdr:twoCellAnchor>
    <xdr:from>
      <xdr:col>2</xdr:col>
      <xdr:colOff>0</xdr:colOff>
      <xdr:row>182</xdr:row>
      <xdr:rowOff>0</xdr:rowOff>
    </xdr:from>
    <xdr:to>
      <xdr:col>3</xdr:col>
      <xdr:colOff>0</xdr:colOff>
      <xdr:row>183</xdr:row>
      <xdr:rowOff>12700</xdr:rowOff>
    </xdr:to>
    <xdr:sp macro="" textlink="">
      <xdr:nvSpPr>
        <xdr:cNvPr id="106" name="TextBox 105">
          <a:extLst>
            <a:ext uri="{FF2B5EF4-FFF2-40B4-BE49-F238E27FC236}">
              <a16:creationId xmlns:a16="http://schemas.microsoft.com/office/drawing/2014/main" id="{156B8C52-27E2-4CA0-91B0-D08553737ED1}"/>
            </a:ext>
          </a:extLst>
        </xdr:cNvPr>
        <xdr:cNvSpPr txBox="1"/>
      </xdr:nvSpPr>
      <xdr:spPr>
        <a:xfrm>
          <a:off x="3454400" y="54317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184</xdr:row>
      <xdr:rowOff>0</xdr:rowOff>
    </xdr:from>
    <xdr:to>
      <xdr:col>3</xdr:col>
      <xdr:colOff>0</xdr:colOff>
      <xdr:row>185</xdr:row>
      <xdr:rowOff>12700</xdr:rowOff>
    </xdr:to>
    <xdr:sp macro="" textlink="">
      <xdr:nvSpPr>
        <xdr:cNvPr id="107" name="TextBox 106">
          <a:extLst>
            <a:ext uri="{FF2B5EF4-FFF2-40B4-BE49-F238E27FC236}">
              <a16:creationId xmlns:a16="http://schemas.microsoft.com/office/drawing/2014/main" id="{C90F36A6-03F2-4AA5-8F28-318FE29AECCD}"/>
            </a:ext>
          </a:extLst>
        </xdr:cNvPr>
        <xdr:cNvSpPr txBox="1"/>
      </xdr:nvSpPr>
      <xdr:spPr>
        <a:xfrm>
          <a:off x="3454400" y="5542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188</xdr:row>
      <xdr:rowOff>0</xdr:rowOff>
    </xdr:from>
    <xdr:to>
      <xdr:col>3</xdr:col>
      <xdr:colOff>0</xdr:colOff>
      <xdr:row>189</xdr:row>
      <xdr:rowOff>12700</xdr:rowOff>
    </xdr:to>
    <xdr:sp macro="" textlink="">
      <xdr:nvSpPr>
        <xdr:cNvPr id="108" name="TextBox 107">
          <a:extLst>
            <a:ext uri="{FF2B5EF4-FFF2-40B4-BE49-F238E27FC236}">
              <a16:creationId xmlns:a16="http://schemas.microsoft.com/office/drawing/2014/main" id="{84BD264B-0A12-4780-A427-7DBA2C3F380E}"/>
            </a:ext>
          </a:extLst>
        </xdr:cNvPr>
        <xdr:cNvSpPr txBox="1"/>
      </xdr:nvSpPr>
      <xdr:spPr>
        <a:xfrm>
          <a:off x="3454400" y="56896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186</xdr:row>
      <xdr:rowOff>0</xdr:rowOff>
    </xdr:from>
    <xdr:to>
      <xdr:col>3</xdr:col>
      <xdr:colOff>0</xdr:colOff>
      <xdr:row>187</xdr:row>
      <xdr:rowOff>12700</xdr:rowOff>
    </xdr:to>
    <xdr:sp macro="" textlink="">
      <xdr:nvSpPr>
        <xdr:cNvPr id="109" name="TextBox 108">
          <a:extLst>
            <a:ext uri="{FF2B5EF4-FFF2-40B4-BE49-F238E27FC236}">
              <a16:creationId xmlns:a16="http://schemas.microsoft.com/office/drawing/2014/main" id="{DFCE89A1-81A8-48C0-8D06-9BC0F22CB1ED}"/>
            </a:ext>
          </a:extLst>
        </xdr:cNvPr>
        <xdr:cNvSpPr txBox="1"/>
      </xdr:nvSpPr>
      <xdr:spPr>
        <a:xfrm>
          <a:off x="3454400" y="56159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190</xdr:row>
      <xdr:rowOff>171450</xdr:rowOff>
    </xdr:from>
    <xdr:to>
      <xdr:col>2</xdr:col>
      <xdr:colOff>6350</xdr:colOff>
      <xdr:row>192</xdr:row>
      <xdr:rowOff>19050</xdr:rowOff>
    </xdr:to>
    <xdr:sp macro="" textlink="">
      <xdr:nvSpPr>
        <xdr:cNvPr id="110" name="TextBox 109">
          <a:extLst>
            <a:ext uri="{FF2B5EF4-FFF2-40B4-BE49-F238E27FC236}">
              <a16:creationId xmlns:a16="http://schemas.microsoft.com/office/drawing/2014/main" id="{5C883496-38D6-474D-A874-83D150050010}"/>
            </a:ext>
          </a:extLst>
        </xdr:cNvPr>
        <xdr:cNvSpPr txBox="1"/>
      </xdr:nvSpPr>
      <xdr:spPr>
        <a:xfrm>
          <a:off x="596900" y="57804050"/>
          <a:ext cx="2863850" cy="260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Less Than Full-time Undergrad</a:t>
          </a:r>
          <a:endParaRPr lang="en-US" sz="1100" b="1"/>
        </a:p>
      </xdr:txBody>
    </xdr:sp>
    <xdr:clientData/>
  </xdr:twoCellAnchor>
  <xdr:twoCellAnchor>
    <xdr:from>
      <xdr:col>2</xdr:col>
      <xdr:colOff>0</xdr:colOff>
      <xdr:row>191</xdr:row>
      <xdr:rowOff>0</xdr:rowOff>
    </xdr:from>
    <xdr:to>
      <xdr:col>3</xdr:col>
      <xdr:colOff>0</xdr:colOff>
      <xdr:row>192</xdr:row>
      <xdr:rowOff>12700</xdr:rowOff>
    </xdr:to>
    <xdr:sp macro="" textlink="">
      <xdr:nvSpPr>
        <xdr:cNvPr id="111" name="TextBox 110">
          <a:extLst>
            <a:ext uri="{FF2B5EF4-FFF2-40B4-BE49-F238E27FC236}">
              <a16:creationId xmlns:a16="http://schemas.microsoft.com/office/drawing/2014/main" id="{FB456DCD-AB0A-43BC-9809-62719B603370}"/>
            </a:ext>
          </a:extLst>
        </xdr:cNvPr>
        <xdr:cNvSpPr txBox="1"/>
      </xdr:nvSpPr>
      <xdr:spPr>
        <a:xfrm>
          <a:off x="3454400" y="57816750"/>
          <a:ext cx="17145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193</xdr:row>
      <xdr:rowOff>0</xdr:rowOff>
    </xdr:from>
    <xdr:to>
      <xdr:col>3</xdr:col>
      <xdr:colOff>0</xdr:colOff>
      <xdr:row>194</xdr:row>
      <xdr:rowOff>12700</xdr:rowOff>
    </xdr:to>
    <xdr:sp macro="" textlink="">
      <xdr:nvSpPr>
        <xdr:cNvPr id="112" name="TextBox 111">
          <a:extLst>
            <a:ext uri="{FF2B5EF4-FFF2-40B4-BE49-F238E27FC236}">
              <a16:creationId xmlns:a16="http://schemas.microsoft.com/office/drawing/2014/main" id="{38750770-46B1-40F9-927D-41E3B32575C7}"/>
            </a:ext>
          </a:extLst>
        </xdr:cNvPr>
        <xdr:cNvSpPr txBox="1"/>
      </xdr:nvSpPr>
      <xdr:spPr>
        <a:xfrm>
          <a:off x="3454400" y="589661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197</xdr:row>
      <xdr:rowOff>0</xdr:rowOff>
    </xdr:from>
    <xdr:to>
      <xdr:col>3</xdr:col>
      <xdr:colOff>0</xdr:colOff>
      <xdr:row>198</xdr:row>
      <xdr:rowOff>12700</xdr:rowOff>
    </xdr:to>
    <xdr:sp macro="" textlink="">
      <xdr:nvSpPr>
        <xdr:cNvPr id="113" name="TextBox 112">
          <a:extLst>
            <a:ext uri="{FF2B5EF4-FFF2-40B4-BE49-F238E27FC236}">
              <a16:creationId xmlns:a16="http://schemas.microsoft.com/office/drawing/2014/main" id="{58C62632-5C28-477F-800F-692A02111AC2}"/>
            </a:ext>
          </a:extLst>
        </xdr:cNvPr>
        <xdr:cNvSpPr txBox="1"/>
      </xdr:nvSpPr>
      <xdr:spPr>
        <a:xfrm>
          <a:off x="3454400" y="604393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195</xdr:row>
      <xdr:rowOff>0</xdr:rowOff>
    </xdr:from>
    <xdr:to>
      <xdr:col>3</xdr:col>
      <xdr:colOff>0</xdr:colOff>
      <xdr:row>196</xdr:row>
      <xdr:rowOff>12700</xdr:rowOff>
    </xdr:to>
    <xdr:sp macro="" textlink="">
      <xdr:nvSpPr>
        <xdr:cNvPr id="114" name="TextBox 113">
          <a:extLst>
            <a:ext uri="{FF2B5EF4-FFF2-40B4-BE49-F238E27FC236}">
              <a16:creationId xmlns:a16="http://schemas.microsoft.com/office/drawing/2014/main" id="{983C4CDB-239A-46D2-8E0F-F6E2E082DE80}"/>
            </a:ext>
          </a:extLst>
        </xdr:cNvPr>
        <xdr:cNvSpPr txBox="1"/>
      </xdr:nvSpPr>
      <xdr:spPr>
        <a:xfrm>
          <a:off x="3454400" y="59702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12700</xdr:colOff>
      <xdr:row>280</xdr:row>
      <xdr:rowOff>222250</xdr:rowOff>
    </xdr:from>
    <xdr:to>
      <xdr:col>3</xdr:col>
      <xdr:colOff>0</xdr:colOff>
      <xdr:row>282</xdr:row>
      <xdr:rowOff>0</xdr:rowOff>
    </xdr:to>
    <xdr:sp macro="" textlink="">
      <xdr:nvSpPr>
        <xdr:cNvPr id="120" name="TextBox 119">
          <a:extLst>
            <a:ext uri="{FF2B5EF4-FFF2-40B4-BE49-F238E27FC236}">
              <a16:creationId xmlns:a16="http://schemas.microsoft.com/office/drawing/2014/main" id="{06FBA6D7-2CCE-441F-B62F-559E70C14E10}"/>
            </a:ext>
          </a:extLst>
        </xdr:cNvPr>
        <xdr:cNvSpPr txBox="1"/>
      </xdr:nvSpPr>
      <xdr:spPr>
        <a:xfrm>
          <a:off x="3467100" y="89852500"/>
          <a:ext cx="19050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381</xdr:row>
      <xdr:rowOff>12700</xdr:rowOff>
    </xdr:from>
    <xdr:to>
      <xdr:col>3</xdr:col>
      <xdr:colOff>0</xdr:colOff>
      <xdr:row>382</xdr:row>
      <xdr:rowOff>6350</xdr:rowOff>
    </xdr:to>
    <xdr:sp macro="" textlink="">
      <xdr:nvSpPr>
        <xdr:cNvPr id="26" name="TextBox 25">
          <a:extLst>
            <a:ext uri="{FF2B5EF4-FFF2-40B4-BE49-F238E27FC236}">
              <a16:creationId xmlns:a16="http://schemas.microsoft.com/office/drawing/2014/main" id="{A0AD22A1-9F6A-483A-BEE8-77FF24E8E829}"/>
            </a:ext>
          </a:extLst>
        </xdr:cNvPr>
        <xdr:cNvSpPr txBox="1"/>
      </xdr:nvSpPr>
      <xdr:spPr>
        <a:xfrm>
          <a:off x="3771900" y="103803450"/>
          <a:ext cx="21145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381</xdr:row>
      <xdr:rowOff>12700</xdr:rowOff>
    </xdr:from>
    <xdr:to>
      <xdr:col>2</xdr:col>
      <xdr:colOff>44450</xdr:colOff>
      <xdr:row>382</xdr:row>
      <xdr:rowOff>12700</xdr:rowOff>
    </xdr:to>
    <xdr:sp macro="" textlink="">
      <xdr:nvSpPr>
        <xdr:cNvPr id="45" name="TextBox 44">
          <a:extLst>
            <a:ext uri="{FF2B5EF4-FFF2-40B4-BE49-F238E27FC236}">
              <a16:creationId xmlns:a16="http://schemas.microsoft.com/office/drawing/2014/main" id="{572145D3-2D96-42D4-B13B-D977E502E118}"/>
            </a:ext>
          </a:extLst>
        </xdr:cNvPr>
        <xdr:cNvSpPr txBox="1"/>
      </xdr:nvSpPr>
      <xdr:spPr>
        <a:xfrm>
          <a:off x="679450" y="103803450"/>
          <a:ext cx="313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Need</a:t>
          </a:r>
          <a:r>
            <a:rPr lang="en-US" sz="1100" b="1" i="0" u="none" strike="noStrike" baseline="0">
              <a:solidFill>
                <a:schemeClr val="dk1"/>
              </a:solidFill>
              <a:effectLst/>
              <a:latin typeface="+mn-lt"/>
              <a:ea typeface="+mn-ea"/>
              <a:cs typeface="+mn-cs"/>
            </a:rPr>
            <a:t> Based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0</xdr:colOff>
      <xdr:row>3</xdr:row>
      <xdr:rowOff>0</xdr:rowOff>
    </xdr:to>
    <xdr:sp macro="" textlink="">
      <xdr:nvSpPr>
        <xdr:cNvPr id="2" name="TextBox 1">
          <a:extLst>
            <a:ext uri="{FF2B5EF4-FFF2-40B4-BE49-F238E27FC236}">
              <a16:creationId xmlns:a16="http://schemas.microsoft.com/office/drawing/2014/main" id="{2B99E994-CCC3-4774-82B0-A0B707029DA5}"/>
            </a:ext>
          </a:extLst>
        </xdr:cNvPr>
        <xdr:cNvSpPr txBox="1"/>
      </xdr:nvSpPr>
      <xdr:spPr>
        <a:xfrm>
          <a:off x="609600" y="184150"/>
          <a:ext cx="11747500" cy="368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 </a:t>
          </a:r>
          <a:r>
            <a:rPr lang="en-US" sz="1100" b="1" baseline="0"/>
            <a:t>INSTRUCTIONAL FACULTY AND CLASS SIZE</a:t>
          </a:r>
          <a:endParaRPr lang="en-US" sz="1100" b="1"/>
        </a:p>
      </xdr:txBody>
    </xdr:sp>
    <xdr:clientData/>
  </xdr:twoCellAnchor>
  <xdr:twoCellAnchor>
    <xdr:from>
      <xdr:col>0</xdr:col>
      <xdr:colOff>1016000</xdr:colOff>
      <xdr:row>4</xdr:row>
      <xdr:rowOff>0</xdr:rowOff>
    </xdr:from>
    <xdr:to>
      <xdr:col>3</xdr:col>
      <xdr:colOff>0</xdr:colOff>
      <xdr:row>10</xdr:row>
      <xdr:rowOff>155222</xdr:rowOff>
    </xdr:to>
    <xdr:sp macro="" textlink="">
      <xdr:nvSpPr>
        <xdr:cNvPr id="34" name="TextBox 33">
          <a:extLst>
            <a:ext uri="{FF2B5EF4-FFF2-40B4-BE49-F238E27FC236}">
              <a16:creationId xmlns:a16="http://schemas.microsoft.com/office/drawing/2014/main" id="{77AF17E9-8637-491D-A683-57A6207F76D7}"/>
            </a:ext>
          </a:extLst>
        </xdr:cNvPr>
        <xdr:cNvSpPr txBox="1"/>
      </xdr:nvSpPr>
      <xdr:spPr>
        <a:xfrm>
          <a:off x="1016000" y="705556"/>
          <a:ext cx="12904611" cy="1213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Please report the number of instructional faculty members in each category for Fall 2024. Include faculty who are on your institution’s payroll on the census date your institution uses for IPEDS/AAUP.</a:t>
          </a:r>
        </a:p>
        <a:p>
          <a:endParaRPr lang="en-US" sz="1100" b="1" i="0" u="none" strike="noStrike">
            <a:solidFill>
              <a:schemeClr val="dk1"/>
            </a:solidFill>
            <a:effectLst/>
            <a:latin typeface="+mn-lt"/>
            <a:ea typeface="+mn-ea"/>
            <a:cs typeface="+mn-cs"/>
          </a:endParaRPr>
        </a:p>
        <a:p>
          <a:r>
            <a:rPr lang="en-US" sz="1100" b="0"/>
            <a: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a:t>
          </a:r>
        </a:p>
      </xdr:txBody>
    </xdr:sp>
    <xdr:clientData/>
  </xdr:twoCellAnchor>
  <xdr:twoCellAnchor>
    <xdr:from>
      <xdr:col>0</xdr:col>
      <xdr:colOff>1023056</xdr:colOff>
      <xdr:row>35</xdr:row>
      <xdr:rowOff>0</xdr:rowOff>
    </xdr:from>
    <xdr:to>
      <xdr:col>3</xdr:col>
      <xdr:colOff>0</xdr:colOff>
      <xdr:row>50</xdr:row>
      <xdr:rowOff>148167</xdr:rowOff>
    </xdr:to>
    <xdr:sp macro="" textlink="">
      <xdr:nvSpPr>
        <xdr:cNvPr id="38" name="TextBox 37">
          <a:extLst>
            <a:ext uri="{FF2B5EF4-FFF2-40B4-BE49-F238E27FC236}">
              <a16:creationId xmlns:a16="http://schemas.microsoft.com/office/drawing/2014/main" id="{D3759362-3458-4D97-B7A8-4FB79B82A7B4}"/>
            </a:ext>
          </a:extLst>
        </xdr:cNvPr>
        <xdr:cNvSpPr txBox="1"/>
      </xdr:nvSpPr>
      <xdr:spPr>
        <a:xfrm>
          <a:off x="1023056" y="6173611"/>
          <a:ext cx="12812888" cy="279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Full-time instructional faculty: faculty employed on a full-time basis for instruction (including those with released time for research)</a:t>
          </a:r>
        </a:p>
        <a:p>
          <a:endParaRPr lang="en-US" sz="1100" b="1" i="0" u="none" strike="noStrike">
            <a:solidFill>
              <a:schemeClr val="dk1"/>
            </a:solidFill>
            <a:effectLst/>
            <a:latin typeface="+mn-lt"/>
            <a:ea typeface="+mn-ea"/>
            <a:cs typeface="+mn-cs"/>
          </a:endParaRPr>
        </a:p>
        <a:p>
          <a:r>
            <a:rPr lang="en-US" sz="1100" b="1"/>
            <a:t>Part-time instructional faculty: </a:t>
          </a:r>
          <a:r>
            <a:rPr lang="en-US" sz="1100" b="0"/>
            <a:t>Adjuncts and other instructors being paid solely for part-time classroom instruction. Also includes full-time faculty teaching less than two semesters, three quarters, two trimesters, or two four-month sessions. Employees who are not considered full-time instruction faculty but who teach one or more non-clinical credit courses may be counted as part-time faculty.</a:t>
          </a:r>
        </a:p>
        <a:p>
          <a:endParaRPr lang="en-US" sz="1100" b="1"/>
        </a:p>
        <a:p>
          <a:r>
            <a:rPr lang="en-US" sz="1100" b="1"/>
            <a:t>Minority faculty: </a:t>
          </a:r>
          <a:r>
            <a:rPr lang="en-US" sz="1100" b="0"/>
            <a:t>includes faculty who designate themselves as Black, non-Hispanic; American Indian or Alaska Native; Asian, Native Hawaiian or other Pacific Islander, or Hispanic. </a:t>
          </a:r>
        </a:p>
        <a:p>
          <a:endParaRPr lang="en-US" sz="1100" b="0"/>
        </a:p>
        <a:p>
          <a:r>
            <a:rPr lang="en-US" sz="1100" b="1"/>
            <a:t>Doctorate: </a:t>
          </a:r>
          <a:r>
            <a:rPr lang="en-US" sz="1100" b="0"/>
            <a:t>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  </a:t>
          </a:r>
        </a:p>
        <a:p>
          <a:endParaRPr lang="en-US" sz="1100" b="0"/>
        </a:p>
        <a:p>
          <a:r>
            <a:rPr lang="en-US" sz="1100" b="1"/>
            <a:t>Terminal master’s degree: </a:t>
          </a:r>
          <a:r>
            <a:rPr lang="en-US" sz="1100" b="0"/>
            <a:t>a master’s degree that is considered the highest degree in a field: example, M. Arch (in architecture) and MFA (master of fine arts in art or theater).</a:t>
          </a:r>
        </a:p>
      </xdr:txBody>
    </xdr:sp>
    <xdr:clientData/>
  </xdr:twoCellAnchor>
  <xdr:twoCellAnchor>
    <xdr:from>
      <xdr:col>0</xdr:col>
      <xdr:colOff>592666</xdr:colOff>
      <xdr:row>53</xdr:row>
      <xdr:rowOff>0</xdr:rowOff>
    </xdr:from>
    <xdr:to>
      <xdr:col>2</xdr:col>
      <xdr:colOff>23811</xdr:colOff>
      <xdr:row>54</xdr:row>
      <xdr:rowOff>33337</xdr:rowOff>
    </xdr:to>
    <xdr:sp macro="" textlink="">
      <xdr:nvSpPr>
        <xdr:cNvPr id="39" name="TextBox 38">
          <a:extLst>
            <a:ext uri="{FF2B5EF4-FFF2-40B4-BE49-F238E27FC236}">
              <a16:creationId xmlns:a16="http://schemas.microsoft.com/office/drawing/2014/main" id="{F2EA79B8-1B6D-4974-9987-2C8BD7F8942A}"/>
            </a:ext>
          </a:extLst>
        </xdr:cNvPr>
        <xdr:cNvSpPr txBox="1"/>
      </xdr:nvSpPr>
      <xdr:spPr>
        <a:xfrm>
          <a:off x="592666" y="9736667"/>
          <a:ext cx="4581701" cy="21678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Full-Time</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2</xdr:col>
      <xdr:colOff>1</xdr:colOff>
      <xdr:row>65</xdr:row>
      <xdr:rowOff>176388</xdr:rowOff>
    </xdr:from>
    <xdr:to>
      <xdr:col>3</xdr:col>
      <xdr:colOff>0</xdr:colOff>
      <xdr:row>67</xdr:row>
      <xdr:rowOff>35278</xdr:rowOff>
    </xdr:to>
    <xdr:sp macro="" textlink="">
      <xdr:nvSpPr>
        <xdr:cNvPr id="40" name="TextBox 39">
          <a:extLst>
            <a:ext uri="{FF2B5EF4-FFF2-40B4-BE49-F238E27FC236}">
              <a16:creationId xmlns:a16="http://schemas.microsoft.com/office/drawing/2014/main" id="{0582B6B5-B7E5-4375-82B8-86C973B3E2B8}"/>
            </a:ext>
          </a:extLst>
        </xdr:cNvPr>
        <xdr:cNvSpPr txBox="1"/>
      </xdr:nvSpPr>
      <xdr:spPr>
        <a:xfrm>
          <a:off x="5150557" y="12523610"/>
          <a:ext cx="1728610" cy="22577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-1</xdr:colOff>
      <xdr:row>66</xdr:row>
      <xdr:rowOff>0</xdr:rowOff>
    </xdr:from>
    <xdr:to>
      <xdr:col>2</xdr:col>
      <xdr:colOff>23811</xdr:colOff>
      <xdr:row>67</xdr:row>
      <xdr:rowOff>33337</xdr:rowOff>
    </xdr:to>
    <xdr:sp macro="" textlink="">
      <xdr:nvSpPr>
        <xdr:cNvPr id="41" name="TextBox 40">
          <a:extLst>
            <a:ext uri="{FF2B5EF4-FFF2-40B4-BE49-F238E27FC236}">
              <a16:creationId xmlns:a16="http://schemas.microsoft.com/office/drawing/2014/main" id="{6D68642D-E7C3-42F2-897D-609A3D19EE8B}"/>
            </a:ext>
          </a:extLst>
        </xdr:cNvPr>
        <xdr:cNvSpPr txBox="1"/>
      </xdr:nvSpPr>
      <xdr:spPr>
        <a:xfrm>
          <a:off x="611187" y="9144000"/>
          <a:ext cx="4579937"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Part-Time</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0</xdr:col>
      <xdr:colOff>592666</xdr:colOff>
      <xdr:row>79</xdr:row>
      <xdr:rowOff>0</xdr:rowOff>
    </xdr:from>
    <xdr:to>
      <xdr:col>2</xdr:col>
      <xdr:colOff>23811</xdr:colOff>
      <xdr:row>80</xdr:row>
      <xdr:rowOff>28222</xdr:rowOff>
    </xdr:to>
    <xdr:sp macro="" textlink="">
      <xdr:nvSpPr>
        <xdr:cNvPr id="43" name="TextBox 42">
          <a:extLst>
            <a:ext uri="{FF2B5EF4-FFF2-40B4-BE49-F238E27FC236}">
              <a16:creationId xmlns:a16="http://schemas.microsoft.com/office/drawing/2014/main" id="{BAA56687-F9B6-4DBA-9A26-2602A37E3B90}"/>
            </a:ext>
          </a:extLst>
        </xdr:cNvPr>
        <xdr:cNvSpPr txBox="1"/>
      </xdr:nvSpPr>
      <xdr:spPr>
        <a:xfrm>
          <a:off x="592666" y="15409333"/>
          <a:ext cx="4581701"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0</xdr:col>
      <xdr:colOff>1015999</xdr:colOff>
      <xdr:row>92</xdr:row>
      <xdr:rowOff>0</xdr:rowOff>
    </xdr:from>
    <xdr:to>
      <xdr:col>3</xdr:col>
      <xdr:colOff>0</xdr:colOff>
      <xdr:row>99</xdr:row>
      <xdr:rowOff>7056</xdr:rowOff>
    </xdr:to>
    <xdr:sp macro="" textlink="">
      <xdr:nvSpPr>
        <xdr:cNvPr id="44" name="TextBox 43">
          <a:extLst>
            <a:ext uri="{FF2B5EF4-FFF2-40B4-BE49-F238E27FC236}">
              <a16:creationId xmlns:a16="http://schemas.microsoft.com/office/drawing/2014/main" id="{A139F766-738F-4438-BA96-04B304428DFF}"/>
            </a:ext>
          </a:extLst>
        </xdr:cNvPr>
        <xdr:cNvSpPr txBox="1"/>
      </xdr:nvSpPr>
      <xdr:spPr>
        <a:xfrm>
          <a:off x="1015999" y="18034000"/>
          <a:ext cx="12897555" cy="12417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Student to Faculty Ratio</a:t>
          </a:r>
        </a:p>
        <a:p>
          <a:endParaRPr lang="en-US" sz="1100" b="1" i="0" u="none" strike="noStrike">
            <a:solidFill>
              <a:schemeClr val="dk1"/>
            </a:solidFill>
            <a:effectLst/>
            <a:latin typeface="+mn-lt"/>
            <a:ea typeface="+mn-ea"/>
            <a:cs typeface="+mn-cs"/>
          </a:endParaRPr>
        </a:p>
        <a:p>
          <a:r>
            <a:rPr lang="en-US" sz="1100" b="0"/>
            <a:t>Report the Fall 2024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 level students.</a:t>
          </a:r>
        </a:p>
        <a:p>
          <a:endParaRPr lang="en-US" sz="1100" b="0"/>
        </a:p>
        <a:p>
          <a:r>
            <a:rPr lang="en-US" sz="1100" b="0"/>
            <a:t>• Do not count undergraduate or graduate student teaching assistants as faculty.</a:t>
          </a:r>
        </a:p>
        <a:p>
          <a:endParaRPr lang="en-US" sz="1100" b="0"/>
        </a:p>
      </xdr:txBody>
    </xdr:sp>
    <xdr:clientData/>
  </xdr:twoCellAnchor>
  <xdr:twoCellAnchor>
    <xdr:from>
      <xdr:col>2</xdr:col>
      <xdr:colOff>0</xdr:colOff>
      <xdr:row>101</xdr:row>
      <xdr:rowOff>1</xdr:rowOff>
    </xdr:from>
    <xdr:to>
      <xdr:col>3</xdr:col>
      <xdr:colOff>0</xdr:colOff>
      <xdr:row>101</xdr:row>
      <xdr:rowOff>218723</xdr:rowOff>
    </xdr:to>
    <xdr:sp macro="" textlink="">
      <xdr:nvSpPr>
        <xdr:cNvPr id="45" name="TextBox 44">
          <a:extLst>
            <a:ext uri="{FF2B5EF4-FFF2-40B4-BE49-F238E27FC236}">
              <a16:creationId xmlns:a16="http://schemas.microsoft.com/office/drawing/2014/main" id="{3E63D8D0-C659-49B0-9297-C537FB3FB465}"/>
            </a:ext>
          </a:extLst>
        </xdr:cNvPr>
        <xdr:cNvSpPr txBox="1"/>
      </xdr:nvSpPr>
      <xdr:spPr>
        <a:xfrm>
          <a:off x="6004278" y="19621501"/>
          <a:ext cx="1876778"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15875</xdr:colOff>
      <xdr:row>107</xdr:row>
      <xdr:rowOff>703</xdr:rowOff>
    </xdr:from>
    <xdr:to>
      <xdr:col>3</xdr:col>
      <xdr:colOff>0</xdr:colOff>
      <xdr:row>129</xdr:row>
      <xdr:rowOff>126999</xdr:rowOff>
    </xdr:to>
    <xdr:sp macro="" textlink="">
      <xdr:nvSpPr>
        <xdr:cNvPr id="46" name="TextBox 45">
          <a:extLst>
            <a:ext uri="{FF2B5EF4-FFF2-40B4-BE49-F238E27FC236}">
              <a16:creationId xmlns:a16="http://schemas.microsoft.com/office/drawing/2014/main" id="{6DF33F4F-F218-4C32-BDD8-20C07DFBF72B}"/>
            </a:ext>
          </a:extLst>
        </xdr:cNvPr>
        <xdr:cNvSpPr txBox="1"/>
      </xdr:nvSpPr>
      <xdr:spPr>
        <a:xfrm>
          <a:off x="622653" y="21153259"/>
          <a:ext cx="11710458" cy="41620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Class Size</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In the table below, please use the following definitions to report information about the size of classes and class sections offered in the Fall 2024 term.</a:t>
          </a:r>
          <a:r>
            <a:rPr lang="en-US"/>
            <a:t> </a:t>
          </a:r>
          <a:endParaRPr lang="en-US" sz="1100" b="0"/>
        </a:p>
        <a:p>
          <a:r>
            <a:rPr lang="en-US" sz="1100" b="0"/>
            <a:t>• Do not count undergraduate or graduate student teaching assistants as faculty.</a:t>
          </a:r>
        </a:p>
        <a:p>
          <a:endParaRPr lang="en-US" sz="1100" b="0"/>
        </a:p>
        <a:p>
          <a:r>
            <a:rPr lang="en-US" sz="1100" b="1" i="1" u="none" strike="noStrike">
              <a:solidFill>
                <a:schemeClr val="dk1"/>
              </a:solidFill>
              <a:effectLst/>
              <a:latin typeface="+mn-lt"/>
              <a:ea typeface="+mn-ea"/>
              <a:cs typeface="+mn-cs"/>
            </a:rPr>
            <a:t>Class Sections:  </a:t>
          </a:r>
          <a:r>
            <a:rPr lang="en-US" sz="1100" b="0" i="0" u="none" strike="noStrike">
              <a:solidFill>
                <a:schemeClr val="dk1"/>
              </a:solidFill>
              <a:effectLst/>
              <a:latin typeface="+mn-lt"/>
              <a:ea typeface="+mn-ea"/>
              <a:cs typeface="+mn-cs"/>
            </a:rPr>
            <a:t>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a:t>
          </a:r>
          <a:r>
            <a:rPr lang="en-US"/>
            <a:t> </a:t>
          </a:r>
        </a:p>
        <a:p>
          <a:endParaRPr lang="en-US" sz="1100" b="0"/>
        </a:p>
        <a:p>
          <a:r>
            <a:rPr lang="en-US" sz="1100" b="1" i="1" u="none" strike="noStrike">
              <a:solidFill>
                <a:schemeClr val="dk1"/>
              </a:solidFill>
              <a:effectLst/>
              <a:latin typeface="+mn-lt"/>
              <a:ea typeface="+mn-ea"/>
              <a:cs typeface="+mn-cs"/>
            </a:rPr>
            <a:t>Class Subsections:  </a:t>
          </a:r>
          <a:r>
            <a:rPr lang="en-US" sz="1100" b="0" i="0" u="none" strike="noStrike">
              <a:solidFill>
                <a:schemeClr val="dk1"/>
              </a:solidFill>
              <a:effectLst/>
              <a:latin typeface="+mn-lt"/>
              <a:ea typeface="+mn-ea"/>
              <a:cs typeface="+mn-cs"/>
            </a:rPr>
            <a:t>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a:t>
          </a:r>
          <a:r>
            <a:rPr lang="en-US"/>
            <a:t> </a:t>
          </a:r>
        </a:p>
        <a:p>
          <a:endParaRPr lang="en-US"/>
        </a:p>
        <a:p>
          <a:r>
            <a:rPr lang="en-US" sz="1100" b="0" i="0" u="none" strike="noStrike">
              <a:solidFill>
                <a:schemeClr val="dk1"/>
              </a:solidFill>
              <a:effectLst/>
              <a:latin typeface="+mn-lt"/>
              <a:ea typeface="+mn-ea"/>
              <a:cs typeface="+mn-cs"/>
            </a:rPr>
            <a:t>Using the above definitions, please report for each of the following class-size intervals the number of </a:t>
          </a:r>
          <a:r>
            <a:rPr lang="en-US" sz="1100" b="0" i="1" u="none" strike="noStrike">
              <a:solidFill>
                <a:schemeClr val="dk1"/>
              </a:solidFill>
              <a:effectLst/>
              <a:latin typeface="+mn-lt"/>
              <a:ea typeface="+mn-ea"/>
              <a:cs typeface="+mn-cs"/>
            </a:rPr>
            <a:t>class sections</a:t>
          </a:r>
          <a:r>
            <a:rPr lang="en-US" sz="1100" b="0" i="0" u="none" strike="noStrike">
              <a:solidFill>
                <a:schemeClr val="dk1"/>
              </a:solidFill>
              <a:effectLst/>
              <a:latin typeface="+mn-lt"/>
              <a:ea typeface="+mn-ea"/>
              <a:cs typeface="+mn-cs"/>
            </a:rPr>
            <a:t> and </a:t>
          </a:r>
          <a:r>
            <a:rPr lang="en-US" sz="1100" b="0" i="1" u="none" strike="noStrike">
              <a:solidFill>
                <a:schemeClr val="dk1"/>
              </a:solidFill>
              <a:effectLst/>
              <a:latin typeface="+mn-lt"/>
              <a:ea typeface="+mn-ea"/>
              <a:cs typeface="+mn-cs"/>
            </a:rPr>
            <a:t>class subsections</a:t>
          </a:r>
          <a:r>
            <a:rPr lang="en-US" sz="1100" b="0" i="0" u="none" strike="noStrike">
              <a:solidFill>
                <a:schemeClr val="dk1"/>
              </a:solidFill>
              <a:effectLst/>
              <a:latin typeface="+mn-lt"/>
              <a:ea typeface="+mn-ea"/>
              <a:cs typeface="+mn-cs"/>
            </a:rPr>
            <a:t> offered in Fall 2024. For example, a lecture class with 800 students who met at another time in 40 separate labs with 20 students should be counted once in the “100+” column in the class section column and 40 times under the “20-29” column of the class subsections table. </a:t>
          </a:r>
        </a:p>
        <a:p>
          <a:endParaRPr lang="en-US" sz="1100" b="0" i="0" u="none" strike="noStrike">
            <a:solidFill>
              <a:schemeClr val="dk1"/>
            </a:solidFill>
            <a:effectLst/>
            <a:latin typeface="+mn-lt"/>
            <a:ea typeface="+mn-ea"/>
            <a:cs typeface="+mn-cs"/>
          </a:endParaRPr>
        </a:p>
        <a:p>
          <a:r>
            <a:rPr lang="en-US"/>
            <a:t> </a:t>
          </a:r>
          <a:r>
            <a:rPr lang="en-US" sz="1100" b="1" i="0" u="none" strike="noStrike">
              <a:solidFill>
                <a:schemeClr val="dk1"/>
              </a:solidFill>
              <a:effectLst/>
              <a:latin typeface="+mn-lt"/>
              <a:ea typeface="+mn-ea"/>
              <a:cs typeface="+mn-cs"/>
            </a:rPr>
            <a:t>Number of Class Sections with Undergraduates Enrolled</a:t>
          </a:r>
          <a:r>
            <a:rPr lang="en-US"/>
            <a:t> </a:t>
          </a:r>
          <a:endParaRPr lang="en-US" sz="1100" b="0"/>
        </a:p>
      </xdr:txBody>
    </xdr:sp>
    <xdr:clientData/>
  </xdr:twoCellAnchor>
  <xdr:twoCellAnchor>
    <xdr:from>
      <xdr:col>2</xdr:col>
      <xdr:colOff>0</xdr:colOff>
      <xdr:row>133</xdr:row>
      <xdr:rowOff>0</xdr:rowOff>
    </xdr:from>
    <xdr:to>
      <xdr:col>3</xdr:col>
      <xdr:colOff>0</xdr:colOff>
      <xdr:row>134</xdr:row>
      <xdr:rowOff>14111</xdr:rowOff>
    </xdr:to>
    <xdr:sp macro="" textlink="">
      <xdr:nvSpPr>
        <xdr:cNvPr id="52" name="TextBox 51">
          <a:extLst>
            <a:ext uri="{FF2B5EF4-FFF2-40B4-BE49-F238E27FC236}">
              <a16:creationId xmlns:a16="http://schemas.microsoft.com/office/drawing/2014/main" id="{FD3F58C9-24D6-42DF-89BE-7DE9CFF8DB7A}"/>
            </a:ext>
          </a:extLst>
        </xdr:cNvPr>
        <xdr:cNvSpPr txBox="1"/>
      </xdr:nvSpPr>
      <xdr:spPr>
        <a:xfrm>
          <a:off x="6004278" y="25414111"/>
          <a:ext cx="1876778" cy="239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1030110</xdr:colOff>
      <xdr:row>133</xdr:row>
      <xdr:rowOff>1</xdr:rowOff>
    </xdr:from>
    <xdr:to>
      <xdr:col>2</xdr:col>
      <xdr:colOff>21165</xdr:colOff>
      <xdr:row>134</xdr:row>
      <xdr:rowOff>14112</xdr:rowOff>
    </xdr:to>
    <xdr:sp macro="" textlink="">
      <xdr:nvSpPr>
        <xdr:cNvPr id="54" name="TextBox 53">
          <a:extLst>
            <a:ext uri="{FF2B5EF4-FFF2-40B4-BE49-F238E27FC236}">
              <a16:creationId xmlns:a16="http://schemas.microsoft.com/office/drawing/2014/main" id="{179B4BA7-7C60-41CC-9E3B-70593B7EC29D}"/>
            </a:ext>
          </a:extLst>
        </xdr:cNvPr>
        <xdr:cNvSpPr txBox="1"/>
      </xdr:nvSpPr>
      <xdr:spPr>
        <a:xfrm>
          <a:off x="1030110" y="25414112"/>
          <a:ext cx="4995333"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Class Sections</a:t>
          </a:r>
        </a:p>
        <a:p>
          <a:pPr algn="l"/>
          <a:endParaRPr lang="en-US" sz="1100" b="1"/>
        </a:p>
      </xdr:txBody>
    </xdr:sp>
    <xdr:clientData/>
  </xdr:twoCellAnchor>
  <xdr:twoCellAnchor>
    <xdr:from>
      <xdr:col>0</xdr:col>
      <xdr:colOff>1023055</xdr:colOff>
      <xdr:row>131</xdr:row>
      <xdr:rowOff>39687</xdr:rowOff>
    </xdr:from>
    <xdr:to>
      <xdr:col>3</xdr:col>
      <xdr:colOff>0</xdr:colOff>
      <xdr:row>132</xdr:row>
      <xdr:rowOff>105834</xdr:rowOff>
    </xdr:to>
    <xdr:sp macro="" textlink="">
      <xdr:nvSpPr>
        <xdr:cNvPr id="55" name="TextBox 54">
          <a:extLst>
            <a:ext uri="{FF2B5EF4-FFF2-40B4-BE49-F238E27FC236}">
              <a16:creationId xmlns:a16="http://schemas.microsoft.com/office/drawing/2014/main" id="{8D3FA338-1C6E-46C4-B5C6-175E1164467A}"/>
            </a:ext>
          </a:extLst>
        </xdr:cNvPr>
        <xdr:cNvSpPr txBox="1"/>
      </xdr:nvSpPr>
      <xdr:spPr>
        <a:xfrm>
          <a:off x="1023055" y="25101020"/>
          <a:ext cx="12812887" cy="242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Class Size (provide numbers)</a:t>
          </a:r>
          <a:endParaRPr lang="en-US" sz="1100" b="0"/>
        </a:p>
      </xdr:txBody>
    </xdr:sp>
    <xdr:clientData/>
  </xdr:twoCellAnchor>
  <xdr:twoCellAnchor>
    <xdr:from>
      <xdr:col>2</xdr:col>
      <xdr:colOff>0</xdr:colOff>
      <xdr:row>143</xdr:row>
      <xdr:rowOff>0</xdr:rowOff>
    </xdr:from>
    <xdr:to>
      <xdr:col>3</xdr:col>
      <xdr:colOff>0</xdr:colOff>
      <xdr:row>144</xdr:row>
      <xdr:rowOff>49389</xdr:rowOff>
    </xdr:to>
    <xdr:sp macro="" textlink="">
      <xdr:nvSpPr>
        <xdr:cNvPr id="83" name="TextBox 82">
          <a:extLst>
            <a:ext uri="{FF2B5EF4-FFF2-40B4-BE49-F238E27FC236}">
              <a16:creationId xmlns:a16="http://schemas.microsoft.com/office/drawing/2014/main" id="{6294E1DF-B860-443D-9313-6289B78C2CAD}"/>
            </a:ext>
          </a:extLst>
        </xdr:cNvPr>
        <xdr:cNvSpPr txBox="1"/>
      </xdr:nvSpPr>
      <xdr:spPr>
        <a:xfrm>
          <a:off x="6004278" y="27622500"/>
          <a:ext cx="1883833" cy="2751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1030110</xdr:colOff>
      <xdr:row>143</xdr:row>
      <xdr:rowOff>0</xdr:rowOff>
    </xdr:from>
    <xdr:to>
      <xdr:col>1</xdr:col>
      <xdr:colOff>4974166</xdr:colOff>
      <xdr:row>144</xdr:row>
      <xdr:rowOff>49389</xdr:rowOff>
    </xdr:to>
    <xdr:sp macro="" textlink="">
      <xdr:nvSpPr>
        <xdr:cNvPr id="84" name="TextBox 83">
          <a:extLst>
            <a:ext uri="{FF2B5EF4-FFF2-40B4-BE49-F238E27FC236}">
              <a16:creationId xmlns:a16="http://schemas.microsoft.com/office/drawing/2014/main" id="{58333E32-2D6D-4136-9681-ADFF02DA90E5}"/>
            </a:ext>
          </a:extLst>
        </xdr:cNvPr>
        <xdr:cNvSpPr txBox="1"/>
      </xdr:nvSpPr>
      <xdr:spPr>
        <a:xfrm>
          <a:off x="1030110" y="27573111"/>
          <a:ext cx="4974167"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Class Sub-Sections</a:t>
          </a:r>
        </a:p>
        <a:p>
          <a:pPr algn="l"/>
          <a:endParaRPr lang="en-US" sz="1100" b="1"/>
        </a:p>
      </xdr:txBody>
    </xdr:sp>
    <xdr:clientData/>
  </xdr:twoCellAnchor>
  <xdr:twoCellAnchor>
    <xdr:from>
      <xdr:col>1</xdr:col>
      <xdr:colOff>1</xdr:colOff>
      <xdr:row>12</xdr:row>
      <xdr:rowOff>179915</xdr:rowOff>
    </xdr:from>
    <xdr:to>
      <xdr:col>2</xdr:col>
      <xdr:colOff>1164167</xdr:colOff>
      <xdr:row>33</xdr:row>
      <xdr:rowOff>137582</xdr:rowOff>
    </xdr:to>
    <xdr:sp macro="" textlink="">
      <xdr:nvSpPr>
        <xdr:cNvPr id="86" name="TextBox 85">
          <a:extLst>
            <a:ext uri="{FF2B5EF4-FFF2-40B4-BE49-F238E27FC236}">
              <a16:creationId xmlns:a16="http://schemas.microsoft.com/office/drawing/2014/main" id="{434871B8-001E-43BE-95B0-8CFF69F7E546}"/>
            </a:ext>
          </a:extLst>
        </xdr:cNvPr>
        <xdr:cNvSpPr txBox="1"/>
      </xdr:nvSpPr>
      <xdr:spPr>
        <a:xfrm>
          <a:off x="613834" y="2518832"/>
          <a:ext cx="5725583" cy="37359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Full-time</a:t>
          </a:r>
        </a:p>
        <a:p>
          <a:endParaRPr lang="en-US" sz="1100" b="0"/>
        </a:p>
        <a:p>
          <a:r>
            <a:rPr lang="en-US" sz="1100" b="0"/>
            <a:t>A. Instructional faculty in preclinical and clinical medicine, faculty who are not paid (e.g., those who donate their services or are in the military), or research-only faculty, post-doctoral fellows, or pre-doctoral fellows:</a:t>
          </a:r>
          <a:r>
            <a:rPr lang="en-US" sz="1100" b="0" baseline="0"/>
            <a:t> </a:t>
          </a:r>
          <a:r>
            <a:rPr lang="en-US" sz="1100" b="1" baseline="0"/>
            <a:t>Exclude</a:t>
          </a:r>
          <a:endParaRPr lang="en-US" sz="1100" b="1"/>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B. Administrative officers with titles such as dean of students, librarian, registrar, coach, and the like, even though they may devote part of their time to classroom instruction and may have faculty status: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C. Other administrators/staff who teach one or more non-clinical credit courses even though they do not have faculty status</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D. Undergraduate or graduate students who assist in the instruction of courses, but have titles such as teaching assistant, teaching fellow, and the like</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t>E. Faculty on sabbatical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a:t>
          </a:r>
          <a:endParaRPr lang="en-US">
            <a:effectLst/>
          </a:endParaRPr>
        </a:p>
        <a:p>
          <a:endParaRPr lang="en-US" sz="1100" b="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t>F.  Faculty on leave without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G. </a:t>
          </a:r>
          <a:r>
            <a:rPr lang="en-US" sz="1100" b="0" i="0" u="none" strike="noStrike">
              <a:solidFill>
                <a:schemeClr val="dk1"/>
              </a:solidFill>
              <a:effectLst/>
              <a:latin typeface="+mn-lt"/>
              <a:ea typeface="+mn-ea"/>
              <a:cs typeface="+mn-cs"/>
            </a:rPr>
            <a:t>Replacement faculty for faculty on sabbatical leave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xdr:txBody>
    </xdr:sp>
    <xdr:clientData/>
  </xdr:twoCellAnchor>
  <xdr:twoCellAnchor>
    <xdr:from>
      <xdr:col>2</xdr:col>
      <xdr:colOff>1195918</xdr:colOff>
      <xdr:row>12</xdr:row>
      <xdr:rowOff>169332</xdr:rowOff>
    </xdr:from>
    <xdr:to>
      <xdr:col>3</xdr:col>
      <xdr:colOff>0</xdr:colOff>
      <xdr:row>34</xdr:row>
      <xdr:rowOff>28222</xdr:rowOff>
    </xdr:to>
    <xdr:sp macro="" textlink="">
      <xdr:nvSpPr>
        <xdr:cNvPr id="92" name="TextBox 91">
          <a:extLst>
            <a:ext uri="{FF2B5EF4-FFF2-40B4-BE49-F238E27FC236}">
              <a16:creationId xmlns:a16="http://schemas.microsoft.com/office/drawing/2014/main" id="{E25785CF-3DFC-4272-BDE7-B75BCF511C58}"/>
            </a:ext>
          </a:extLst>
        </xdr:cNvPr>
        <xdr:cNvSpPr txBox="1"/>
      </xdr:nvSpPr>
      <xdr:spPr>
        <a:xfrm>
          <a:off x="6360585" y="2370665"/>
          <a:ext cx="5958415" cy="38946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Part-time</a:t>
          </a:r>
          <a:endParaRPr lang="en-US">
            <a:effectLst/>
          </a:endParaRPr>
        </a:p>
        <a:p>
          <a:r>
            <a:rPr lang="en-US" sz="1100" b="0">
              <a:solidFill>
                <a:schemeClr val="dk1"/>
              </a:solidFill>
              <a:effectLst/>
              <a:latin typeface="+mn-lt"/>
              <a:ea typeface="+mn-ea"/>
              <a:cs typeface="+mn-cs"/>
            </a:rPr>
            <a:t>A. Instructional faculty in preclinical and clinical medicine, faculty who are not paid (e.g., those who donate their services or are in the military), or research-only faculty, post-doctoral fellows, or pre-doctoral fellows: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 only if they teach one or more non-clinical credit courses</a:t>
          </a:r>
        </a:p>
        <a:p>
          <a:endParaRPr lang="en-US" sz="1100" b="1" baseline="0">
            <a:solidFill>
              <a:schemeClr val="dk1"/>
            </a:solidFill>
            <a:effectLst/>
            <a:latin typeface="+mn-lt"/>
            <a:ea typeface="+mn-ea"/>
            <a:cs typeface="+mn-cs"/>
          </a:endParaRPr>
        </a:p>
        <a:p>
          <a:r>
            <a:rPr lang="en-US" sz="1100" b="0">
              <a:solidFill>
                <a:schemeClr val="dk1"/>
              </a:solidFill>
              <a:effectLst/>
              <a:latin typeface="+mn-lt"/>
              <a:ea typeface="+mn-ea"/>
              <a:cs typeface="+mn-cs"/>
            </a:rPr>
            <a:t>B. Administrative officers with titles such as dean of students, librarian, registrar, coach, and the like, even though they may devote part of their time to classroom instruction and may have faculty status: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 if they teach one or more non-clinical credit courses</a:t>
          </a:r>
        </a:p>
        <a:p>
          <a:endParaRPr lang="en-US" sz="1100" b="1" baseline="0">
            <a:solidFill>
              <a:schemeClr val="dk1"/>
            </a:solidFill>
            <a:effectLst/>
            <a:latin typeface="+mn-lt"/>
            <a:ea typeface="+mn-ea"/>
            <a:cs typeface="+mn-cs"/>
          </a:endParaRPr>
        </a:p>
        <a:p>
          <a:r>
            <a:rPr lang="en-US" sz="1100" b="0">
              <a:solidFill>
                <a:schemeClr val="dk1"/>
              </a:solidFill>
              <a:effectLst/>
              <a:latin typeface="+mn-lt"/>
              <a:ea typeface="+mn-ea"/>
              <a:cs typeface="+mn-cs"/>
            </a:rPr>
            <a:t>C. Other administrators/staff who teach one or more non-clinical credit courses even though they do not have faculty status:</a:t>
          </a:r>
          <a:r>
            <a:rPr lang="en-US" sz="1100" b="1" baseline="0">
              <a:solidFill>
                <a:schemeClr val="dk1"/>
              </a:solidFill>
              <a:effectLst/>
              <a:latin typeface="+mn-lt"/>
              <a:ea typeface="+mn-ea"/>
              <a:cs typeface="+mn-cs"/>
            </a:rPr>
            <a:t> Include</a:t>
          </a:r>
        </a:p>
        <a:p>
          <a:endParaRPr lang="en-US">
            <a:effectLst/>
          </a:endParaRPr>
        </a:p>
        <a:p>
          <a:pPr eaLnBrk="1" fontAlgn="auto" latinLnBrk="0" hangingPunct="1"/>
          <a:r>
            <a:rPr lang="en-US" sz="1100" b="0">
              <a:solidFill>
                <a:schemeClr val="dk1"/>
              </a:solidFill>
              <a:effectLst/>
              <a:latin typeface="+mn-lt"/>
              <a:ea typeface="+mn-ea"/>
              <a:cs typeface="+mn-cs"/>
            </a:rPr>
            <a:t>D. Undergraduate or graduate students who assist in the instruction of courses, but have titles such as teaching assistant, teaching fellow, and the like:</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baseline="0">
            <a:solidFill>
              <a:schemeClr val="dk1"/>
            </a:solidFill>
            <a:effectLst/>
            <a:latin typeface="+mn-lt"/>
            <a:ea typeface="+mn-ea"/>
            <a:cs typeface="+mn-cs"/>
          </a:endParaRPr>
        </a:p>
        <a:p>
          <a:pPr eaLnBrk="1" fontAlgn="auto" latinLnBrk="0" hangingPunct="1"/>
          <a:r>
            <a:rPr lang="en-US" sz="1100" b="0" baseline="0">
              <a:solidFill>
                <a:schemeClr val="dk1"/>
              </a:solidFill>
              <a:effectLst/>
              <a:latin typeface="+mn-lt"/>
              <a:ea typeface="+mn-ea"/>
              <a:cs typeface="+mn-cs"/>
            </a:rPr>
            <a:t>E. faculty on sabbatical or leave with pay: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baseline="0">
            <a:solidFill>
              <a:schemeClr val="dk1"/>
            </a:solidFill>
            <a:effectLst/>
            <a:latin typeface="+mn-lt"/>
            <a:ea typeface="+mn-ea"/>
            <a:cs typeface="+mn-cs"/>
          </a:endParaRPr>
        </a:p>
        <a:p>
          <a:pPr eaLnBrk="1" fontAlgn="auto" latinLnBrk="0" hangingPunct="1"/>
          <a:r>
            <a:rPr lang="en-US" sz="1100" b="0" baseline="0">
              <a:solidFill>
                <a:schemeClr val="dk1"/>
              </a:solidFill>
              <a:effectLst/>
              <a:latin typeface="+mn-lt"/>
              <a:ea typeface="+mn-ea"/>
              <a:cs typeface="+mn-cs"/>
            </a:rPr>
            <a:t>F.  Faculty on leave without pay: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a:solidFill>
              <a:schemeClr val="dk1"/>
            </a:solidFill>
            <a:effectLst/>
            <a:latin typeface="+mn-lt"/>
            <a:ea typeface="+mn-ea"/>
            <a:cs typeface="+mn-cs"/>
          </a:endParaRPr>
        </a:p>
        <a:p>
          <a:pPr eaLnBrk="1" fontAlgn="auto" latinLnBrk="0" hangingPunct="1"/>
          <a:r>
            <a:rPr lang="en-US" sz="1100" b="0">
              <a:solidFill>
                <a:schemeClr val="dk1"/>
              </a:solidFill>
              <a:effectLst/>
              <a:latin typeface="+mn-lt"/>
              <a:ea typeface="+mn-ea"/>
              <a:cs typeface="+mn-cs"/>
            </a:rPr>
            <a:t>G. </a:t>
          </a:r>
          <a:r>
            <a:rPr lang="en-US" sz="1100" b="0" i="0">
              <a:solidFill>
                <a:schemeClr val="dk1"/>
              </a:solidFill>
              <a:effectLst/>
              <a:latin typeface="+mn-lt"/>
              <a:ea typeface="+mn-ea"/>
              <a:cs typeface="+mn-cs"/>
            </a:rPr>
            <a:t>Replacement faculty for faculty on sabbatical leave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a:t>
          </a:r>
          <a:endParaRPr lang="en-US">
            <a:effectLst/>
          </a:endParaRPr>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94" name="TextBox 93">
          <a:extLst>
            <a:ext uri="{FF2B5EF4-FFF2-40B4-BE49-F238E27FC236}">
              <a16:creationId xmlns:a16="http://schemas.microsoft.com/office/drawing/2014/main" id="{57B3F801-AEAF-4A92-8458-6551F235846D}"/>
            </a:ext>
          </a:extLst>
        </xdr:cNvPr>
        <xdr:cNvSpPr txBox="1"/>
      </xdr:nvSpPr>
      <xdr:spPr>
        <a:xfrm>
          <a:off x="0" y="9207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I-1</a:t>
          </a:r>
        </a:p>
      </xdr:txBody>
    </xdr:sp>
    <xdr:clientData/>
  </xdr:twoCellAnchor>
  <xdr:twoCellAnchor>
    <xdr:from>
      <xdr:col>0</xdr:col>
      <xdr:colOff>0</xdr:colOff>
      <xdr:row>92</xdr:row>
      <xdr:rowOff>0</xdr:rowOff>
    </xdr:from>
    <xdr:to>
      <xdr:col>1</xdr:col>
      <xdr:colOff>1881</xdr:colOff>
      <xdr:row>93</xdr:row>
      <xdr:rowOff>9878</xdr:rowOff>
    </xdr:to>
    <xdr:sp macro="" textlink="">
      <xdr:nvSpPr>
        <xdr:cNvPr id="95" name="TextBox 94">
          <a:extLst>
            <a:ext uri="{FF2B5EF4-FFF2-40B4-BE49-F238E27FC236}">
              <a16:creationId xmlns:a16="http://schemas.microsoft.com/office/drawing/2014/main" id="{C33C0280-7DA5-40E0-9FD6-30F9C6F35B0F}"/>
            </a:ext>
          </a:extLst>
        </xdr:cNvPr>
        <xdr:cNvSpPr txBox="1"/>
      </xdr:nvSpPr>
      <xdr:spPr>
        <a:xfrm>
          <a:off x="0" y="184277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I-2</a:t>
          </a:r>
        </a:p>
      </xdr:txBody>
    </xdr:sp>
    <xdr:clientData/>
  </xdr:twoCellAnchor>
  <xdr:twoCellAnchor>
    <xdr:from>
      <xdr:col>0</xdr:col>
      <xdr:colOff>0</xdr:colOff>
      <xdr:row>107</xdr:row>
      <xdr:rowOff>0</xdr:rowOff>
    </xdr:from>
    <xdr:to>
      <xdr:col>1</xdr:col>
      <xdr:colOff>19049</xdr:colOff>
      <xdr:row>108</xdr:row>
      <xdr:rowOff>6350</xdr:rowOff>
    </xdr:to>
    <xdr:sp macro="" textlink="">
      <xdr:nvSpPr>
        <xdr:cNvPr id="96" name="TextBox 95">
          <a:extLst>
            <a:ext uri="{FF2B5EF4-FFF2-40B4-BE49-F238E27FC236}">
              <a16:creationId xmlns:a16="http://schemas.microsoft.com/office/drawing/2014/main" id="{B5A627D8-40F5-480D-91D8-C598623685FA}"/>
            </a:ext>
          </a:extLst>
        </xdr:cNvPr>
        <xdr:cNvSpPr txBox="1"/>
      </xdr:nvSpPr>
      <xdr:spPr>
        <a:xfrm>
          <a:off x="0" y="21443950"/>
          <a:ext cx="628649"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I-3</a:t>
          </a:r>
        </a:p>
      </xdr:txBody>
    </xdr:sp>
    <xdr:clientData/>
  </xdr:twoCellAnchor>
  <xdr:twoCellAnchor>
    <xdr:from>
      <xdr:col>2</xdr:col>
      <xdr:colOff>0</xdr:colOff>
      <xdr:row>53</xdr:row>
      <xdr:rowOff>1</xdr:rowOff>
    </xdr:from>
    <xdr:to>
      <xdr:col>3</xdr:col>
      <xdr:colOff>0</xdr:colOff>
      <xdr:row>54</xdr:row>
      <xdr:rowOff>35279</xdr:rowOff>
    </xdr:to>
    <xdr:sp macro="" textlink="">
      <xdr:nvSpPr>
        <xdr:cNvPr id="3" name="TextBox 2">
          <a:extLst>
            <a:ext uri="{FF2B5EF4-FFF2-40B4-BE49-F238E27FC236}">
              <a16:creationId xmlns:a16="http://schemas.microsoft.com/office/drawing/2014/main" id="{992DA78D-2ADD-4481-845F-BA03660A91B9}"/>
            </a:ext>
          </a:extLst>
        </xdr:cNvPr>
        <xdr:cNvSpPr txBox="1"/>
      </xdr:nvSpPr>
      <xdr:spPr>
        <a:xfrm>
          <a:off x="5150556" y="9736668"/>
          <a:ext cx="1728610"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79</xdr:row>
      <xdr:rowOff>0</xdr:rowOff>
    </xdr:from>
    <xdr:to>
      <xdr:col>3</xdr:col>
      <xdr:colOff>0</xdr:colOff>
      <xdr:row>80</xdr:row>
      <xdr:rowOff>28222</xdr:rowOff>
    </xdr:to>
    <xdr:sp macro="" textlink="">
      <xdr:nvSpPr>
        <xdr:cNvPr id="4" name="TextBox 3">
          <a:extLst>
            <a:ext uri="{FF2B5EF4-FFF2-40B4-BE49-F238E27FC236}">
              <a16:creationId xmlns:a16="http://schemas.microsoft.com/office/drawing/2014/main" id="{234653CF-1DCD-48A0-81E6-61D5B2D38EFD}"/>
            </a:ext>
          </a:extLst>
        </xdr:cNvPr>
        <xdr:cNvSpPr txBox="1"/>
      </xdr:nvSpPr>
      <xdr:spPr>
        <a:xfrm>
          <a:off x="5150556" y="15409333"/>
          <a:ext cx="1728610"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tenneti@illinois.edu" TargetMode="External"/><Relationship Id="rId2" Type="http://schemas.openxmlformats.org/officeDocument/2006/relationships/hyperlink" Target="mailto:admissions@illinois.edu" TargetMode="External"/><Relationship Id="rId1" Type="http://schemas.openxmlformats.org/officeDocument/2006/relationships/hyperlink" Target="https://www.admissions.illinois.edu/apply" TargetMode="External"/><Relationship Id="rId6" Type="http://schemas.openxmlformats.org/officeDocument/2006/relationships/drawing" Target="../drawings/drawing1.xml"/><Relationship Id="rId5" Type="http://schemas.openxmlformats.org/officeDocument/2006/relationships/hyperlink" Target="https://diversity.illinois.edu/" TargetMode="External"/><Relationship Id="rId4" Type="http://schemas.openxmlformats.org/officeDocument/2006/relationships/hyperlink" Target="https://dmi.illinois.edu/"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urveys.nces.ed.gov/ipeds/public/glossary"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admissions.illinois.edu/policies"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61668-4E2A-4CF4-80AF-C538114A36CE}">
  <dimension ref="A1:L77"/>
  <sheetViews>
    <sheetView tabSelected="1" zoomScaleNormal="100" workbookViewId="0">
      <pane ySplit="1" topLeftCell="A2" activePane="bottomLeft" state="frozen"/>
      <selection pane="bottomLeft" activeCell="C20" sqref="C20"/>
    </sheetView>
  </sheetViews>
  <sheetFormatPr defaultColWidth="8.85546875" defaultRowHeight="15"/>
  <cols>
    <col min="2" max="2" width="48.42578125" customWidth="1"/>
    <col min="3" max="3" width="38.85546875" customWidth="1"/>
    <col min="4" max="4" width="20.85546875" customWidth="1"/>
    <col min="5" max="5" width="22.140625" customWidth="1"/>
  </cols>
  <sheetData>
    <row r="1" spans="1:12">
      <c r="A1" t="s">
        <v>0</v>
      </c>
      <c r="B1" t="s">
        <v>1</v>
      </c>
      <c r="C1" t="s">
        <v>2</v>
      </c>
      <c r="D1" t="s">
        <v>3</v>
      </c>
      <c r="E1" t="s">
        <v>4</v>
      </c>
      <c r="F1" t="s">
        <v>5</v>
      </c>
      <c r="G1" t="s">
        <v>6</v>
      </c>
      <c r="H1" t="s">
        <v>7</v>
      </c>
      <c r="I1" t="s">
        <v>8</v>
      </c>
      <c r="J1" t="s">
        <v>9</v>
      </c>
      <c r="K1" t="s">
        <v>10</v>
      </c>
      <c r="L1" t="s">
        <v>11</v>
      </c>
    </row>
    <row r="5" spans="1:12" ht="18" customHeight="1"/>
    <row r="6" spans="1:12" ht="18" customHeight="1">
      <c r="A6" t="s">
        <v>12</v>
      </c>
      <c r="B6" t="s">
        <v>13</v>
      </c>
      <c r="C6" t="s">
        <v>14</v>
      </c>
    </row>
    <row r="7" spans="1:12" ht="18" customHeight="1">
      <c r="A7" t="s">
        <v>15</v>
      </c>
      <c r="B7" t="s">
        <v>16</v>
      </c>
      <c r="C7" t="s">
        <v>17</v>
      </c>
    </row>
    <row r="8" spans="1:12" ht="18" customHeight="1">
      <c r="A8" t="s">
        <v>18</v>
      </c>
      <c r="B8" t="s">
        <v>19</v>
      </c>
      <c r="C8" t="s">
        <v>20</v>
      </c>
    </row>
    <row r="9" spans="1:12" ht="18" customHeight="1">
      <c r="A9" t="s">
        <v>21</v>
      </c>
      <c r="B9" t="s">
        <v>22</v>
      </c>
      <c r="C9" t="s">
        <v>23</v>
      </c>
    </row>
    <row r="10" spans="1:12" ht="18" customHeight="1">
      <c r="A10" t="s">
        <v>24</v>
      </c>
      <c r="B10" t="s">
        <v>25</v>
      </c>
      <c r="C10" t="s">
        <v>26</v>
      </c>
    </row>
    <row r="11" spans="1:12" ht="18" customHeight="1">
      <c r="A11" t="s">
        <v>27</v>
      </c>
      <c r="B11" t="s">
        <v>28</v>
      </c>
      <c r="C11" t="s">
        <v>29</v>
      </c>
    </row>
    <row r="12" spans="1:12" ht="18" customHeight="1">
      <c r="A12" t="s">
        <v>30</v>
      </c>
      <c r="B12" t="s">
        <v>31</v>
      </c>
    </row>
    <row r="13" spans="1:12" ht="18" customHeight="1">
      <c r="A13" t="s">
        <v>32</v>
      </c>
      <c r="B13" t="s">
        <v>33</v>
      </c>
      <c r="C13" s="41" t="s">
        <v>34</v>
      </c>
    </row>
    <row r="15" spans="1:12" ht="18" customHeight="1"/>
    <row r="16" spans="1:12" ht="30">
      <c r="A16" t="s">
        <v>35</v>
      </c>
      <c r="B16" s="2" t="s">
        <v>36</v>
      </c>
      <c r="C16" t="s">
        <v>37</v>
      </c>
    </row>
    <row r="17" spans="1:4" ht="18" customHeight="1">
      <c r="B17" s="2"/>
    </row>
    <row r="18" spans="1:4" ht="30">
      <c r="A18" t="s">
        <v>38</v>
      </c>
      <c r="B18" s="2" t="s">
        <v>39</v>
      </c>
      <c r="C18" s="41" t="s">
        <v>40</v>
      </c>
    </row>
    <row r="19" spans="1:4" ht="18" customHeight="1"/>
    <row r="20" spans="1:4" ht="105">
      <c r="A20" t="s">
        <v>41</v>
      </c>
      <c r="B20" s="2" t="s">
        <v>42</v>
      </c>
    </row>
    <row r="21" spans="1:4">
      <c r="B21" s="2"/>
    </row>
    <row r="23" spans="1:4" ht="18" customHeight="1"/>
    <row r="24" spans="1:4" ht="18" customHeight="1">
      <c r="A24" t="s">
        <v>43</v>
      </c>
      <c r="B24" t="s">
        <v>44</v>
      </c>
      <c r="C24" t="s">
        <v>45</v>
      </c>
    </row>
    <row r="25" spans="1:4" ht="18" customHeight="1">
      <c r="A25" t="s">
        <v>46</v>
      </c>
      <c r="B25" t="s">
        <v>22</v>
      </c>
      <c r="C25" s="84" t="s">
        <v>47</v>
      </c>
      <c r="D25" s="85"/>
    </row>
    <row r="26" spans="1:4" ht="18" customHeight="1">
      <c r="A26" t="s">
        <v>48</v>
      </c>
      <c r="B26" t="s">
        <v>25</v>
      </c>
      <c r="C26" t="s">
        <v>49</v>
      </c>
    </row>
    <row r="27" spans="1:4" ht="18" customHeight="1">
      <c r="A27" t="s">
        <v>50</v>
      </c>
      <c r="B27" t="s">
        <v>51</v>
      </c>
      <c r="C27" t="s">
        <v>52</v>
      </c>
    </row>
    <row r="28" spans="1:4" ht="18" customHeight="1">
      <c r="A28" t="s">
        <v>53</v>
      </c>
      <c r="B28" t="s">
        <v>25</v>
      </c>
      <c r="C28" t="s">
        <v>54</v>
      </c>
    </row>
    <row r="29" spans="1:4" ht="18" customHeight="1">
      <c r="A29" t="s">
        <v>55</v>
      </c>
      <c r="B29" t="s">
        <v>56</v>
      </c>
      <c r="C29" t="s">
        <v>57</v>
      </c>
    </row>
    <row r="30" spans="1:4" ht="18" customHeight="1">
      <c r="A30" t="s">
        <v>58</v>
      </c>
      <c r="B30" t="s">
        <v>59</v>
      </c>
      <c r="C30" t="s">
        <v>60</v>
      </c>
    </row>
    <row r="31" spans="1:4" ht="18" customHeight="1">
      <c r="A31" t="s">
        <v>61</v>
      </c>
      <c r="B31" t="s">
        <v>62</v>
      </c>
      <c r="C31" t="s">
        <v>63</v>
      </c>
    </row>
    <row r="32" spans="1:4" ht="18" customHeight="1">
      <c r="A32" t="s">
        <v>64</v>
      </c>
      <c r="B32" t="s">
        <v>65</v>
      </c>
    </row>
    <row r="33" spans="1:3" ht="18" customHeight="1">
      <c r="A33" t="s">
        <v>66</v>
      </c>
      <c r="B33" t="s">
        <v>67</v>
      </c>
      <c r="C33" s="43" t="s">
        <v>68</v>
      </c>
    </row>
    <row r="34" spans="1:3" ht="18" customHeight="1">
      <c r="A34" t="s">
        <v>69</v>
      </c>
      <c r="B34" t="s">
        <v>25</v>
      </c>
      <c r="C34" t="s">
        <v>70</v>
      </c>
    </row>
    <row r="35" spans="1:3" ht="18" customHeight="1">
      <c r="A35" t="s">
        <v>71</v>
      </c>
      <c r="B35" t="s">
        <v>72</v>
      </c>
      <c r="C35" s="42" t="s">
        <v>73</v>
      </c>
    </row>
    <row r="36" spans="1:3" ht="18" customHeight="1"/>
    <row r="37" spans="1:3" ht="30">
      <c r="A37" t="s">
        <v>74</v>
      </c>
      <c r="B37" s="2" t="s">
        <v>75</v>
      </c>
      <c r="C37" s="41" t="s">
        <v>76</v>
      </c>
    </row>
    <row r="38" spans="1:3" ht="18" customHeight="1"/>
    <row r="39" spans="1:3" ht="60">
      <c r="A39" t="s">
        <v>77</v>
      </c>
      <c r="B39" s="2" t="s">
        <v>78</v>
      </c>
      <c r="C39" s="2" t="s">
        <v>79</v>
      </c>
    </row>
    <row r="42" spans="1:3" ht="18" customHeight="1"/>
    <row r="43" spans="1:3" ht="18" customHeight="1">
      <c r="A43" t="s">
        <v>80</v>
      </c>
      <c r="B43" t="s">
        <v>81</v>
      </c>
      <c r="C43" t="s">
        <v>82</v>
      </c>
    </row>
    <row r="44" spans="1:3" ht="18" customHeight="1">
      <c r="A44" t="s">
        <v>83</v>
      </c>
      <c r="B44" t="s">
        <v>84</v>
      </c>
    </row>
    <row r="45" spans="1:3" ht="18" customHeight="1">
      <c r="A45" t="s">
        <v>85</v>
      </c>
      <c r="B45" t="s">
        <v>86</v>
      </c>
    </row>
    <row r="47" spans="1:3" ht="18" customHeight="1"/>
    <row r="48" spans="1:3" ht="18" customHeight="1">
      <c r="A48" t="s">
        <v>87</v>
      </c>
      <c r="B48" t="s">
        <v>88</v>
      </c>
      <c r="C48" t="s">
        <v>82</v>
      </c>
    </row>
    <row r="49" spans="1:3" ht="18" customHeight="1">
      <c r="A49" t="s">
        <v>89</v>
      </c>
      <c r="B49" t="s">
        <v>90</v>
      </c>
    </row>
    <row r="50" spans="1:3" ht="18" customHeight="1">
      <c r="A50" t="s">
        <v>91</v>
      </c>
      <c r="B50" t="s">
        <v>92</v>
      </c>
    </row>
    <row r="52" spans="1:3" ht="18" customHeight="1"/>
    <row r="53" spans="1:3" ht="18" customHeight="1">
      <c r="A53" t="s">
        <v>93</v>
      </c>
      <c r="B53" t="s">
        <v>94</v>
      </c>
      <c r="C53" t="s">
        <v>82</v>
      </c>
    </row>
    <row r="54" spans="1:3" ht="18" customHeight="1">
      <c r="A54" t="s">
        <v>95</v>
      </c>
      <c r="B54" t="s">
        <v>96</v>
      </c>
    </row>
    <row r="55" spans="1:3" ht="18" customHeight="1">
      <c r="A55" t="s">
        <v>97</v>
      </c>
      <c r="B55" t="s">
        <v>98</v>
      </c>
    </row>
    <row r="56" spans="1:3" ht="18" customHeight="1">
      <c r="A56" t="s">
        <v>99</v>
      </c>
      <c r="B56" t="s">
        <v>100</v>
      </c>
    </row>
    <row r="57" spans="1:3" ht="18" customHeight="1">
      <c r="A57" t="s">
        <v>101</v>
      </c>
      <c r="B57" t="s">
        <v>102</v>
      </c>
    </row>
    <row r="59" spans="1:3" ht="18" customHeight="1">
      <c r="A59" t="s">
        <v>103</v>
      </c>
      <c r="B59" t="s">
        <v>104</v>
      </c>
    </row>
    <row r="60" spans="1:3" ht="18" customHeight="1">
      <c r="A60" t="s">
        <v>105</v>
      </c>
      <c r="B60" t="s">
        <v>106</v>
      </c>
    </row>
    <row r="62" spans="1:3" ht="18" customHeight="1"/>
    <row r="63" spans="1:3" ht="18" customHeight="1">
      <c r="A63" t="s">
        <v>107</v>
      </c>
      <c r="B63" t="s">
        <v>108</v>
      </c>
      <c r="C63" t="s">
        <v>82</v>
      </c>
    </row>
    <row r="64" spans="1:3" ht="18" customHeight="1">
      <c r="A64" t="s">
        <v>109</v>
      </c>
      <c r="B64" t="s">
        <v>110</v>
      </c>
      <c r="C64" t="s">
        <v>82</v>
      </c>
    </row>
    <row r="65" spans="1:3" ht="18" customHeight="1">
      <c r="A65" t="s">
        <v>111</v>
      </c>
      <c r="B65" t="s">
        <v>112</v>
      </c>
    </row>
    <row r="66" spans="1:3" ht="18" customHeight="1">
      <c r="A66" t="s">
        <v>113</v>
      </c>
      <c r="B66" t="s">
        <v>114</v>
      </c>
    </row>
    <row r="67" spans="1:3" ht="18" customHeight="1">
      <c r="A67" t="s">
        <v>115</v>
      </c>
      <c r="B67" t="s">
        <v>116</v>
      </c>
    </row>
    <row r="68" spans="1:3" ht="18" customHeight="1">
      <c r="A68" t="s">
        <v>117</v>
      </c>
      <c r="B68" t="s">
        <v>118</v>
      </c>
      <c r="C68" t="s">
        <v>82</v>
      </c>
    </row>
    <row r="69" spans="1:3" ht="18" customHeight="1">
      <c r="A69" t="s">
        <v>119</v>
      </c>
      <c r="B69" t="s">
        <v>120</v>
      </c>
      <c r="C69" t="s">
        <v>82</v>
      </c>
    </row>
    <row r="70" spans="1:3" ht="18" customHeight="1">
      <c r="A70" t="s">
        <v>121</v>
      </c>
      <c r="B70" t="s">
        <v>122</v>
      </c>
      <c r="C70" t="s">
        <v>82</v>
      </c>
    </row>
    <row r="71" spans="1:3" ht="18" customHeight="1">
      <c r="A71" t="s">
        <v>123</v>
      </c>
      <c r="B71" t="s">
        <v>124</v>
      </c>
      <c r="C71" t="s">
        <v>82</v>
      </c>
    </row>
    <row r="72" spans="1:3" ht="18" customHeight="1">
      <c r="A72" t="s">
        <v>125</v>
      </c>
      <c r="B72" t="s">
        <v>126</v>
      </c>
      <c r="C72" t="s">
        <v>82</v>
      </c>
    </row>
    <row r="73" spans="1:3" ht="18" customHeight="1">
      <c r="A73" t="s">
        <v>127</v>
      </c>
      <c r="B73" t="s">
        <v>128</v>
      </c>
      <c r="C73" t="s">
        <v>82</v>
      </c>
    </row>
    <row r="74" spans="1:3" ht="18" customHeight="1">
      <c r="A74" t="s">
        <v>129</v>
      </c>
      <c r="B74" t="s">
        <v>130</v>
      </c>
    </row>
    <row r="76" spans="1:3" ht="18" customHeight="1"/>
    <row r="77" spans="1:3" ht="45">
      <c r="A77" t="s">
        <v>131</v>
      </c>
      <c r="B77" s="2" t="s">
        <v>132</v>
      </c>
      <c r="C77" s="40" t="s">
        <v>133</v>
      </c>
    </row>
  </sheetData>
  <autoFilter ref="A1:L77" xr:uid="{1C761668-4E2A-4CF4-80AF-C538114A36CE}"/>
  <customSheetViews>
    <customSheetView guid="{C376AAF7-6CF7-A44F-821A-9B8B69155ECB}" showAutoFilter="1">
      <pane ySplit="1" topLeftCell="A2" activePane="bottomLeft" state="frozen"/>
      <selection pane="bottomLeft" activeCell="B80" sqref="B80"/>
      <pageMargins left="0" right="0" top="0" bottom="0" header="0" footer="0"/>
      <autoFilter ref="A1:L77" xr:uid="{6ADE65F1-F2CE-4D9C-8728-E684B8A5C7C1}"/>
    </customSheetView>
  </customSheetViews>
  <mergeCells count="1">
    <mergeCell ref="C25:D25"/>
  </mergeCells>
  <phoneticPr fontId="1" type="noConversion"/>
  <hyperlinks>
    <hyperlink ref="C37" r:id="rId1" xr:uid="{AD4C085E-3895-6B4D-90A7-C76350B0FD14}"/>
    <hyperlink ref="C35" r:id="rId2" xr:uid="{97581D0A-0E1F-6547-B685-E1D9C66477B9}"/>
    <hyperlink ref="C13" r:id="rId3" xr:uid="{E0CE0EFA-9AB3-A942-AA07-4DA729C70A0C}"/>
    <hyperlink ref="C18" r:id="rId4" xr:uid="{A9828FA2-AE2E-6D4A-8A89-83FFC307AC85}"/>
    <hyperlink ref="C77" r:id="rId5" xr:uid="{EB07FD97-1C30-4386-8C0D-637CFFAFC447}"/>
  </hyperlinks>
  <pageMargins left="0.7" right="0.7" top="0.75" bottom="0.75" header="0.3" footer="0.3"/>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F5950-AC80-4CA0-BD77-59B2E10E7335}">
  <dimension ref="A1:J163"/>
  <sheetViews>
    <sheetView zoomScaleNormal="100" workbookViewId="0">
      <pane ySplit="1" topLeftCell="A2" activePane="bottomLeft" state="frozen"/>
      <selection pane="bottomLeft" activeCell="A2" sqref="A2"/>
    </sheetView>
  </sheetViews>
  <sheetFormatPr defaultColWidth="8.7109375" defaultRowHeight="15"/>
  <cols>
    <col min="1" max="1" width="8.7109375" customWidth="1"/>
    <col min="2" max="2" width="40.7109375" customWidth="1"/>
    <col min="3" max="3" width="41.42578125" customWidth="1"/>
  </cols>
  <sheetData>
    <row r="1" spans="1:3">
      <c r="A1" t="s">
        <v>0</v>
      </c>
      <c r="B1" t="s">
        <v>1</v>
      </c>
      <c r="C1" t="s">
        <v>2</v>
      </c>
    </row>
    <row r="16" spans="1:3" ht="23.1" customHeight="1"/>
    <row r="17" spans="1:6">
      <c r="A17" t="s">
        <v>1648</v>
      </c>
      <c r="B17" s="2" t="s">
        <v>1649</v>
      </c>
      <c r="C17" s="29"/>
      <c r="F17" s="4"/>
    </row>
    <row r="18" spans="1:6">
      <c r="A18" t="s">
        <v>1650</v>
      </c>
      <c r="B18" s="2" t="s">
        <v>1651</v>
      </c>
      <c r="C18" s="29"/>
      <c r="F18" s="4"/>
    </row>
    <row r="19" spans="1:6">
      <c r="A19" t="s">
        <v>1652</v>
      </c>
      <c r="B19" s="2" t="s">
        <v>1653</v>
      </c>
      <c r="C19" s="29"/>
      <c r="F19" s="4"/>
    </row>
    <row r="20" spans="1:6">
      <c r="A20" t="s">
        <v>1654</v>
      </c>
      <c r="B20" s="2" t="s">
        <v>1655</v>
      </c>
      <c r="C20" s="29"/>
      <c r="F20" s="4"/>
    </row>
    <row r="21" spans="1:6">
      <c r="A21" t="s">
        <v>1656</v>
      </c>
      <c r="B21" s="2" t="s">
        <v>1657</v>
      </c>
      <c r="C21" s="29"/>
      <c r="F21" s="4"/>
    </row>
    <row r="22" spans="1:6">
      <c r="A22" t="s">
        <v>1658</v>
      </c>
      <c r="B22" s="2" t="s">
        <v>1659</v>
      </c>
      <c r="C22" s="29"/>
      <c r="F22" s="4"/>
    </row>
    <row r="23" spans="1:6">
      <c r="A23" t="s">
        <v>1660</v>
      </c>
      <c r="B23" s="2" t="s">
        <v>1661</v>
      </c>
      <c r="C23" s="29"/>
      <c r="F23" s="4"/>
    </row>
    <row r="24" spans="1:6">
      <c r="A24" t="s">
        <v>1662</v>
      </c>
      <c r="B24" s="2" t="s">
        <v>1663</v>
      </c>
      <c r="C24" s="29"/>
      <c r="F24" s="4"/>
    </row>
    <row r="25" spans="1:6">
      <c r="A25" t="s">
        <v>1664</v>
      </c>
      <c r="B25" s="2" t="s">
        <v>1665</v>
      </c>
      <c r="C25" s="29"/>
      <c r="F25" s="4"/>
    </row>
    <row r="26" spans="1:6">
      <c r="A26" t="s">
        <v>1666</v>
      </c>
      <c r="B26" s="2" t="s">
        <v>1667</v>
      </c>
      <c r="C26" s="29"/>
      <c r="F26" s="4"/>
    </row>
    <row r="27" spans="1:6" ht="15.6" customHeight="1">
      <c r="A27" t="s">
        <v>1668</v>
      </c>
      <c r="B27" s="2" t="s">
        <v>1669</v>
      </c>
      <c r="C27" s="29"/>
      <c r="F27" s="4"/>
    </row>
    <row r="28" spans="1:6" ht="30">
      <c r="A28" t="s">
        <v>1670</v>
      </c>
      <c r="B28" s="2" t="s">
        <v>1671</v>
      </c>
      <c r="C28" s="29"/>
      <c r="F28" s="4"/>
    </row>
    <row r="29" spans="1:6">
      <c r="A29" t="s">
        <v>1672</v>
      </c>
      <c r="B29" s="2" t="s">
        <v>1673</v>
      </c>
      <c r="C29" s="29"/>
      <c r="F29" s="4"/>
    </row>
    <row r="30" spans="1:6">
      <c r="A30" t="s">
        <v>1674</v>
      </c>
      <c r="B30" s="2" t="s">
        <v>1675</v>
      </c>
      <c r="C30" s="29"/>
      <c r="F30" s="4"/>
    </row>
    <row r="31" spans="1:6">
      <c r="A31" t="s">
        <v>1676</v>
      </c>
      <c r="B31" s="2" t="s">
        <v>524</v>
      </c>
      <c r="C31" s="29"/>
      <c r="F31" s="4"/>
    </row>
    <row r="32" spans="1:6">
      <c r="A32" t="s">
        <v>1677</v>
      </c>
      <c r="B32" s="2" t="s">
        <v>1678</v>
      </c>
      <c r="C32" s="29"/>
      <c r="F32" s="4"/>
    </row>
    <row r="33" spans="1:6">
      <c r="A33" t="s">
        <v>1679</v>
      </c>
      <c r="B33" s="2" t="s">
        <v>1680</v>
      </c>
      <c r="C33" s="29"/>
      <c r="F33" s="4"/>
    </row>
    <row r="34" spans="1:6">
      <c r="A34" t="s">
        <v>1681</v>
      </c>
      <c r="B34" s="2" t="s">
        <v>1682</v>
      </c>
      <c r="C34" s="29"/>
      <c r="F34" s="4"/>
    </row>
    <row r="35" spans="1:6">
      <c r="A35" t="s">
        <v>1683</v>
      </c>
      <c r="B35" s="2" t="s">
        <v>1684</v>
      </c>
      <c r="C35" s="29"/>
      <c r="F35" s="4"/>
    </row>
    <row r="36" spans="1:6">
      <c r="A36" t="s">
        <v>1685</v>
      </c>
      <c r="B36" s="2" t="s">
        <v>1686</v>
      </c>
      <c r="C36" s="29"/>
      <c r="F36" s="4"/>
    </row>
    <row r="37" spans="1:6">
      <c r="A37" t="s">
        <v>1687</v>
      </c>
      <c r="B37" s="2" t="s">
        <v>1688</v>
      </c>
      <c r="C37" s="29"/>
      <c r="F37" s="4"/>
    </row>
    <row r="38" spans="1:6">
      <c r="A38" t="s">
        <v>1689</v>
      </c>
      <c r="B38" s="2" t="s">
        <v>1690</v>
      </c>
      <c r="C38" s="29"/>
      <c r="F38" s="4"/>
    </row>
    <row r="39" spans="1:6">
      <c r="A39" t="s">
        <v>1691</v>
      </c>
      <c r="B39" s="2" t="s">
        <v>1692</v>
      </c>
      <c r="C39" s="29"/>
      <c r="F39" s="4"/>
    </row>
    <row r="40" spans="1:6">
      <c r="A40" t="s">
        <v>1693</v>
      </c>
      <c r="B40" s="2" t="s">
        <v>1694</v>
      </c>
      <c r="C40" s="29"/>
      <c r="F40" s="4"/>
    </row>
    <row r="41" spans="1:6">
      <c r="A41" t="s">
        <v>1695</v>
      </c>
      <c r="B41" s="2" t="s">
        <v>1696</v>
      </c>
      <c r="C41" s="29"/>
      <c r="F41" s="4"/>
    </row>
    <row r="42" spans="1:6">
      <c r="A42" t="s">
        <v>1697</v>
      </c>
      <c r="B42" s="2" t="s">
        <v>1698</v>
      </c>
      <c r="C42" s="29"/>
      <c r="F42" s="4"/>
    </row>
    <row r="43" spans="1:6">
      <c r="A43" t="s">
        <v>1699</v>
      </c>
      <c r="B43" s="2" t="s">
        <v>1700</v>
      </c>
      <c r="C43" s="29"/>
      <c r="F43" s="4"/>
    </row>
    <row r="44" spans="1:6" ht="30">
      <c r="A44" t="s">
        <v>1701</v>
      </c>
      <c r="B44" s="2" t="s">
        <v>1702</v>
      </c>
      <c r="C44" s="29"/>
      <c r="F44" s="4"/>
    </row>
    <row r="45" spans="1:6">
      <c r="A45" t="s">
        <v>1703</v>
      </c>
      <c r="B45" s="2" t="s">
        <v>1704</v>
      </c>
      <c r="C45" s="29"/>
      <c r="F45" s="4"/>
    </row>
    <row r="46" spans="1:6">
      <c r="A46" t="s">
        <v>1705</v>
      </c>
      <c r="B46" s="2" t="s">
        <v>1706</v>
      </c>
      <c r="C46" s="29"/>
      <c r="F46" s="4"/>
    </row>
    <row r="47" spans="1:6">
      <c r="A47" t="s">
        <v>1707</v>
      </c>
      <c r="B47" s="2" t="s">
        <v>1708</v>
      </c>
      <c r="C47" s="29"/>
      <c r="F47" s="4"/>
    </row>
    <row r="48" spans="1:6">
      <c r="A48" t="s">
        <v>1709</v>
      </c>
      <c r="B48" s="2" t="s">
        <v>1710</v>
      </c>
      <c r="C48" s="29"/>
      <c r="F48" s="4"/>
    </row>
    <row r="49" spans="1:6">
      <c r="A49" t="s">
        <v>1711</v>
      </c>
      <c r="B49" s="2" t="s">
        <v>1712</v>
      </c>
      <c r="C49" s="29"/>
      <c r="F49" s="4"/>
    </row>
    <row r="50" spans="1:6">
      <c r="A50" t="s">
        <v>1713</v>
      </c>
      <c r="B50" s="2" t="s">
        <v>1714</v>
      </c>
      <c r="C50" s="29"/>
      <c r="F50" s="4"/>
    </row>
    <row r="51" spans="1:6">
      <c r="A51" t="s">
        <v>1715</v>
      </c>
      <c r="B51" s="2" t="s">
        <v>1716</v>
      </c>
      <c r="C51" s="29"/>
      <c r="F51" s="4"/>
    </row>
    <row r="52" spans="1:6" ht="32.1" customHeight="1">
      <c r="A52" t="s">
        <v>1717</v>
      </c>
      <c r="B52" s="2" t="s">
        <v>1718</v>
      </c>
      <c r="C52" s="29"/>
      <c r="F52" s="4"/>
    </row>
    <row r="53" spans="1:6">
      <c r="A53" t="s">
        <v>1719</v>
      </c>
      <c r="B53" s="2" t="s">
        <v>1720</v>
      </c>
      <c r="C53" s="29"/>
      <c r="F53" s="4"/>
    </row>
    <row r="54" spans="1:6">
      <c r="A54" t="s">
        <v>1721</v>
      </c>
      <c r="B54" s="2" t="s">
        <v>536</v>
      </c>
      <c r="C54" s="29"/>
      <c r="F54" s="4"/>
    </row>
    <row r="55" spans="1:6">
      <c r="A55" t="s">
        <v>1722</v>
      </c>
      <c r="B55" s="2" t="s">
        <v>928</v>
      </c>
      <c r="C55" s="29"/>
      <c r="F55" s="4"/>
    </row>
    <row r="56" spans="1:6">
      <c r="A56" t="s">
        <v>1723</v>
      </c>
      <c r="B56" t="s">
        <v>1724</v>
      </c>
      <c r="C56" s="29">
        <f>SUM(C17:C55)</f>
        <v>0</v>
      </c>
      <c r="F56" s="4"/>
    </row>
    <row r="63" spans="1:6" ht="23.1" customHeight="1"/>
    <row r="64" spans="1:6">
      <c r="A64" t="s">
        <v>1725</v>
      </c>
      <c r="B64" s="2" t="s">
        <v>1649</v>
      </c>
      <c r="C64" s="29"/>
      <c r="F64" s="4"/>
    </row>
    <row r="65" spans="1:6">
      <c r="A65" t="s">
        <v>1726</v>
      </c>
      <c r="B65" s="2" t="s">
        <v>1651</v>
      </c>
      <c r="C65" s="29"/>
      <c r="F65" s="4"/>
    </row>
    <row r="66" spans="1:6">
      <c r="A66" t="s">
        <v>1727</v>
      </c>
      <c r="B66" s="2" t="s">
        <v>1653</v>
      </c>
      <c r="C66" s="29"/>
      <c r="F66" s="4"/>
    </row>
    <row r="67" spans="1:6">
      <c r="A67" t="s">
        <v>1728</v>
      </c>
      <c r="B67" s="2" t="s">
        <v>1655</v>
      </c>
      <c r="C67" s="29"/>
      <c r="F67" s="4"/>
    </row>
    <row r="68" spans="1:6">
      <c r="A68" t="s">
        <v>1729</v>
      </c>
      <c r="B68" s="2" t="s">
        <v>1657</v>
      </c>
      <c r="C68" s="29"/>
      <c r="F68" s="4"/>
    </row>
    <row r="69" spans="1:6">
      <c r="A69" t="s">
        <v>1730</v>
      </c>
      <c r="B69" s="2" t="s">
        <v>1659</v>
      </c>
      <c r="C69" s="29"/>
      <c r="F69" s="4"/>
    </row>
    <row r="70" spans="1:6">
      <c r="A70" t="s">
        <v>1731</v>
      </c>
      <c r="B70" s="2" t="s">
        <v>1661</v>
      </c>
      <c r="C70" s="29"/>
      <c r="F70" s="4"/>
    </row>
    <row r="71" spans="1:6">
      <c r="A71" t="s">
        <v>1732</v>
      </c>
      <c r="B71" s="2" t="s">
        <v>1663</v>
      </c>
      <c r="C71" s="29"/>
      <c r="F71" s="4"/>
    </row>
    <row r="72" spans="1:6">
      <c r="A72" t="s">
        <v>1733</v>
      </c>
      <c r="B72" s="2" t="s">
        <v>1665</v>
      </c>
      <c r="C72" s="29"/>
      <c r="F72" s="4"/>
    </row>
    <row r="73" spans="1:6">
      <c r="A73" t="s">
        <v>1734</v>
      </c>
      <c r="B73" s="2" t="s">
        <v>1667</v>
      </c>
      <c r="C73" s="29"/>
      <c r="F73" s="4"/>
    </row>
    <row r="74" spans="1:6" ht="15.6" customHeight="1">
      <c r="A74" t="s">
        <v>1735</v>
      </c>
      <c r="B74" s="2" t="s">
        <v>1669</v>
      </c>
      <c r="C74" s="29"/>
      <c r="F74" s="4"/>
    </row>
    <row r="75" spans="1:6" ht="30">
      <c r="A75" t="s">
        <v>1736</v>
      </c>
      <c r="B75" s="2" t="s">
        <v>1671</v>
      </c>
      <c r="C75" s="29"/>
      <c r="F75" s="4"/>
    </row>
    <row r="76" spans="1:6">
      <c r="A76" t="s">
        <v>1737</v>
      </c>
      <c r="B76" s="2" t="s">
        <v>1673</v>
      </c>
      <c r="C76" s="29"/>
      <c r="F76" s="4"/>
    </row>
    <row r="77" spans="1:6">
      <c r="A77" t="s">
        <v>1738</v>
      </c>
      <c r="B77" s="2" t="s">
        <v>1675</v>
      </c>
      <c r="C77" s="29"/>
      <c r="F77" s="4"/>
    </row>
    <row r="78" spans="1:6">
      <c r="A78" t="s">
        <v>1739</v>
      </c>
      <c r="B78" s="2" t="s">
        <v>524</v>
      </c>
      <c r="C78" s="29"/>
      <c r="F78" s="4"/>
    </row>
    <row r="79" spans="1:6">
      <c r="A79" t="s">
        <v>1740</v>
      </c>
      <c r="B79" s="2" t="s">
        <v>1678</v>
      </c>
      <c r="C79" s="29"/>
      <c r="F79" s="4"/>
    </row>
    <row r="80" spans="1:6">
      <c r="A80" t="s">
        <v>1741</v>
      </c>
      <c r="B80" s="2" t="s">
        <v>1680</v>
      </c>
      <c r="C80" s="29"/>
      <c r="F80" s="4"/>
    </row>
    <row r="81" spans="1:6">
      <c r="A81" t="s">
        <v>1742</v>
      </c>
      <c r="B81" s="2" t="s">
        <v>1682</v>
      </c>
      <c r="C81" s="29"/>
      <c r="F81" s="4"/>
    </row>
    <row r="82" spans="1:6">
      <c r="A82" t="s">
        <v>1743</v>
      </c>
      <c r="B82" s="2" t="s">
        <v>1684</v>
      </c>
      <c r="C82" s="29"/>
      <c r="F82" s="4"/>
    </row>
    <row r="83" spans="1:6">
      <c r="A83" t="s">
        <v>1744</v>
      </c>
      <c r="B83" s="2" t="s">
        <v>1686</v>
      </c>
      <c r="C83" s="29"/>
      <c r="F83" s="4"/>
    </row>
    <row r="84" spans="1:6">
      <c r="A84" t="s">
        <v>1745</v>
      </c>
      <c r="B84" s="2" t="s">
        <v>1688</v>
      </c>
      <c r="C84" s="29"/>
      <c r="F84" s="4"/>
    </row>
    <row r="85" spans="1:6">
      <c r="A85" t="s">
        <v>1746</v>
      </c>
      <c r="B85" s="2" t="s">
        <v>1690</v>
      </c>
      <c r="C85" s="29"/>
      <c r="F85" s="4"/>
    </row>
    <row r="86" spans="1:6">
      <c r="A86" t="s">
        <v>1747</v>
      </c>
      <c r="B86" s="2" t="s">
        <v>1692</v>
      </c>
      <c r="C86" s="29"/>
      <c r="F86" s="4"/>
    </row>
    <row r="87" spans="1:6">
      <c r="A87" t="s">
        <v>1748</v>
      </c>
      <c r="B87" s="2" t="s">
        <v>1694</v>
      </c>
      <c r="C87" s="29"/>
      <c r="F87" s="4"/>
    </row>
    <row r="88" spans="1:6">
      <c r="A88" t="s">
        <v>1749</v>
      </c>
      <c r="B88" s="2" t="s">
        <v>1696</v>
      </c>
      <c r="C88" s="29"/>
      <c r="F88" s="4"/>
    </row>
    <row r="89" spans="1:6">
      <c r="A89" t="s">
        <v>1750</v>
      </c>
      <c r="B89" s="2" t="s">
        <v>1698</v>
      </c>
      <c r="C89" s="29"/>
      <c r="F89" s="4"/>
    </row>
    <row r="90" spans="1:6">
      <c r="A90" t="s">
        <v>1751</v>
      </c>
      <c r="B90" s="2" t="s">
        <v>1700</v>
      </c>
      <c r="C90" s="29"/>
      <c r="F90" s="4"/>
    </row>
    <row r="91" spans="1:6" ht="30">
      <c r="A91" t="s">
        <v>1752</v>
      </c>
      <c r="B91" s="2" t="s">
        <v>1702</v>
      </c>
      <c r="C91" s="29"/>
      <c r="F91" s="4"/>
    </row>
    <row r="92" spans="1:6">
      <c r="A92" t="s">
        <v>1753</v>
      </c>
      <c r="B92" s="2" t="s">
        <v>1704</v>
      </c>
      <c r="C92" s="29"/>
      <c r="F92" s="4"/>
    </row>
    <row r="93" spans="1:6">
      <c r="A93" t="s">
        <v>1754</v>
      </c>
      <c r="B93" s="2" t="s">
        <v>1706</v>
      </c>
      <c r="C93" s="29"/>
      <c r="F93" s="4"/>
    </row>
    <row r="94" spans="1:6">
      <c r="A94" t="s">
        <v>1755</v>
      </c>
      <c r="B94" s="2" t="s">
        <v>1708</v>
      </c>
      <c r="C94" s="29"/>
      <c r="F94" s="4"/>
    </row>
    <row r="95" spans="1:6">
      <c r="A95" t="s">
        <v>1756</v>
      </c>
      <c r="B95" s="2" t="s">
        <v>1710</v>
      </c>
      <c r="C95" s="29"/>
      <c r="F95" s="4"/>
    </row>
    <row r="96" spans="1:6">
      <c r="A96" t="s">
        <v>1757</v>
      </c>
      <c r="B96" s="2" t="s">
        <v>1712</v>
      </c>
      <c r="C96" s="29"/>
      <c r="F96" s="4"/>
    </row>
    <row r="97" spans="1:6">
      <c r="A97" t="s">
        <v>1758</v>
      </c>
      <c r="B97" s="2" t="s">
        <v>1714</v>
      </c>
      <c r="C97" s="29"/>
      <c r="F97" s="4"/>
    </row>
    <row r="98" spans="1:6">
      <c r="A98" t="s">
        <v>1759</v>
      </c>
      <c r="B98" s="2" t="s">
        <v>1716</v>
      </c>
      <c r="C98" s="29"/>
      <c r="F98" s="4"/>
    </row>
    <row r="99" spans="1:6" ht="32.1" customHeight="1">
      <c r="A99" t="s">
        <v>1760</v>
      </c>
      <c r="B99" s="2" t="s">
        <v>1718</v>
      </c>
      <c r="C99" s="29"/>
      <c r="F99" s="4"/>
    </row>
    <row r="100" spans="1:6">
      <c r="A100" t="s">
        <v>1761</v>
      </c>
      <c r="B100" s="2" t="s">
        <v>1720</v>
      </c>
      <c r="C100" s="29"/>
      <c r="F100" s="4"/>
    </row>
    <row r="101" spans="1:6">
      <c r="A101" t="s">
        <v>1762</v>
      </c>
      <c r="B101" s="2" t="s">
        <v>536</v>
      </c>
      <c r="C101" s="29"/>
      <c r="F101" s="4"/>
    </row>
    <row r="102" spans="1:6">
      <c r="A102" t="s">
        <v>1763</v>
      </c>
      <c r="B102" s="2" t="s">
        <v>928</v>
      </c>
      <c r="C102" s="29"/>
      <c r="F102" s="4"/>
    </row>
    <row r="103" spans="1:6">
      <c r="A103" t="s">
        <v>1764</v>
      </c>
      <c r="B103" t="s">
        <v>1724</v>
      </c>
      <c r="C103" s="29">
        <f>SUM(C64:C102)</f>
        <v>0</v>
      </c>
      <c r="F103" s="4"/>
    </row>
    <row r="109" spans="1:6" ht="23.1" customHeight="1"/>
    <row r="110" spans="1:6">
      <c r="A110" t="s">
        <v>1765</v>
      </c>
      <c r="B110" s="2" t="s">
        <v>1649</v>
      </c>
      <c r="C110" s="56">
        <v>5.5E-2</v>
      </c>
      <c r="D110" s="50"/>
      <c r="E110" s="50"/>
      <c r="F110" s="4"/>
    </row>
    <row r="111" spans="1:6">
      <c r="A111" t="s">
        <v>1766</v>
      </c>
      <c r="B111" s="2" t="s">
        <v>1651</v>
      </c>
      <c r="C111" s="51">
        <v>7.0000000000000001E-3</v>
      </c>
      <c r="D111" s="50"/>
      <c r="E111" s="50"/>
      <c r="F111" s="4"/>
    </row>
    <row r="112" spans="1:6">
      <c r="A112" t="s">
        <v>1767</v>
      </c>
      <c r="B112" s="2" t="s">
        <v>1653</v>
      </c>
      <c r="C112" s="51">
        <v>1.0999999999999999E-2</v>
      </c>
      <c r="D112" s="50"/>
      <c r="E112" s="50"/>
      <c r="F112" s="4"/>
    </row>
    <row r="113" spans="1:9">
      <c r="A113" t="s">
        <v>1768</v>
      </c>
      <c r="B113" s="2" t="s">
        <v>1655</v>
      </c>
      <c r="C113" s="51">
        <v>4.0000000000000001E-3</v>
      </c>
      <c r="D113" s="50"/>
      <c r="E113" s="50"/>
      <c r="F113" s="4"/>
    </row>
    <row r="114" spans="1:9">
      <c r="A114" t="s">
        <v>1769</v>
      </c>
      <c r="B114" s="2" t="s">
        <v>1657</v>
      </c>
      <c r="C114" s="51">
        <v>5.2999999999999999E-2</v>
      </c>
      <c r="D114" s="50"/>
      <c r="E114" s="50"/>
      <c r="F114" s="4"/>
    </row>
    <row r="115" spans="1:9">
      <c r="A115" t="s">
        <v>1770</v>
      </c>
      <c r="B115" s="2" t="s">
        <v>1659</v>
      </c>
      <c r="C115" s="51">
        <v>0</v>
      </c>
      <c r="D115" s="50"/>
      <c r="E115" s="50"/>
      <c r="F115" s="4"/>
    </row>
    <row r="116" spans="1:9">
      <c r="A116" t="s">
        <v>1771</v>
      </c>
      <c r="B116" s="2" t="s">
        <v>1661</v>
      </c>
      <c r="C116" s="51">
        <v>7.2999999999999995E-2</v>
      </c>
      <c r="D116" s="50"/>
      <c r="E116" s="50"/>
      <c r="F116" s="4"/>
    </row>
    <row r="117" spans="1:9">
      <c r="A117" t="s">
        <v>1772</v>
      </c>
      <c r="B117" s="2" t="s">
        <v>1663</v>
      </c>
      <c r="C117" s="51">
        <v>0</v>
      </c>
      <c r="D117" s="50"/>
      <c r="E117" s="50"/>
      <c r="F117" s="4"/>
    </row>
    <row r="118" spans="1:9">
      <c r="A118" t="s">
        <v>1773</v>
      </c>
      <c r="B118" s="2" t="s">
        <v>1665</v>
      </c>
      <c r="C118" s="51">
        <v>2.8000000000000001E-2</v>
      </c>
      <c r="D118" s="50"/>
      <c r="E118" s="50"/>
      <c r="F118" s="4"/>
      <c r="I118" s="55"/>
    </row>
    <row r="119" spans="1:9">
      <c r="A119" t="s">
        <v>1774</v>
      </c>
      <c r="B119" s="2" t="s">
        <v>1667</v>
      </c>
      <c r="C119" s="51">
        <v>0.20200000000000001</v>
      </c>
      <c r="D119" s="50"/>
      <c r="E119" s="50"/>
      <c r="F119" s="4"/>
    </row>
    <row r="120" spans="1:9" ht="15.6" customHeight="1">
      <c r="A120" t="s">
        <v>1775</v>
      </c>
      <c r="B120" s="2" t="s">
        <v>1669</v>
      </c>
      <c r="C120" s="51">
        <v>1E-3</v>
      </c>
      <c r="D120" s="50"/>
      <c r="E120" s="50"/>
      <c r="F120" s="4"/>
    </row>
    <row r="121" spans="1:9" ht="30">
      <c r="A121" t="s">
        <v>1776</v>
      </c>
      <c r="B121" s="2" t="s">
        <v>1671</v>
      </c>
      <c r="C121" s="51">
        <v>8.0000000000000002E-3</v>
      </c>
      <c r="D121" s="50"/>
      <c r="E121" s="50"/>
      <c r="F121" s="4"/>
    </row>
    <row r="122" spans="1:9">
      <c r="A122" t="s">
        <v>1777</v>
      </c>
      <c r="B122" s="2" t="s">
        <v>1673</v>
      </c>
      <c r="C122" s="51">
        <v>8.0000000000000002E-3</v>
      </c>
      <c r="D122" s="50"/>
      <c r="E122" s="50"/>
      <c r="F122" s="4"/>
    </row>
    <row r="123" spans="1:9">
      <c r="A123" t="s">
        <v>1778</v>
      </c>
      <c r="B123" s="2" t="s">
        <v>1675</v>
      </c>
      <c r="C123" s="51">
        <v>0</v>
      </c>
      <c r="D123" s="50"/>
      <c r="E123" s="50"/>
      <c r="F123" s="4"/>
    </row>
    <row r="124" spans="1:9">
      <c r="A124" t="s">
        <v>1779</v>
      </c>
      <c r="B124" s="2" t="s">
        <v>524</v>
      </c>
      <c r="C124" s="51">
        <v>1.2999999999999999E-2</v>
      </c>
      <c r="D124" s="50"/>
      <c r="E124" s="50"/>
      <c r="F124" s="4"/>
      <c r="I124" s="55"/>
    </row>
    <row r="125" spans="1:9">
      <c r="A125" t="s">
        <v>1780</v>
      </c>
      <c r="B125" s="2" t="s">
        <v>1678</v>
      </c>
      <c r="C125" s="51">
        <v>1E-3</v>
      </c>
      <c r="D125" s="50"/>
      <c r="E125" s="50"/>
      <c r="F125" s="4"/>
      <c r="I125" s="55"/>
    </row>
    <row r="126" spans="1:9">
      <c r="A126" t="s">
        <v>1781</v>
      </c>
      <c r="B126" s="2" t="s">
        <v>1680</v>
      </c>
      <c r="C126" s="51">
        <v>0</v>
      </c>
      <c r="D126" s="50"/>
      <c r="E126" s="50"/>
      <c r="F126" s="4"/>
    </row>
    <row r="127" spans="1:9">
      <c r="A127" t="s">
        <v>1782</v>
      </c>
      <c r="B127" s="2" t="s">
        <v>1682</v>
      </c>
      <c r="C127" s="51">
        <v>5.6000000000000001E-2</v>
      </c>
      <c r="D127" s="50"/>
      <c r="E127" s="50"/>
      <c r="F127" s="4"/>
    </row>
    <row r="128" spans="1:9">
      <c r="A128" t="s">
        <v>1783</v>
      </c>
      <c r="B128" s="2" t="s">
        <v>1684</v>
      </c>
      <c r="C128" s="51">
        <v>4.9000000000000002E-2</v>
      </c>
      <c r="D128" s="50"/>
      <c r="E128" s="50"/>
      <c r="F128" s="4"/>
    </row>
    <row r="129" spans="1:6">
      <c r="A129" t="s">
        <v>1784</v>
      </c>
      <c r="B129" s="2" t="s">
        <v>1686</v>
      </c>
      <c r="C129" s="51">
        <v>0</v>
      </c>
      <c r="D129" s="50"/>
      <c r="E129" s="50"/>
      <c r="F129" s="4"/>
    </row>
    <row r="130" spans="1:6">
      <c r="A130" t="s">
        <v>1785</v>
      </c>
      <c r="B130" s="2" t="s">
        <v>1688</v>
      </c>
      <c r="C130" s="51">
        <v>0.03</v>
      </c>
      <c r="D130" s="50"/>
      <c r="E130" s="50"/>
      <c r="F130" s="4"/>
    </row>
    <row r="131" spans="1:6">
      <c r="A131" t="s">
        <v>1786</v>
      </c>
      <c r="B131" s="2" t="s">
        <v>1690</v>
      </c>
      <c r="C131" s="51">
        <v>2.9000000000000001E-2</v>
      </c>
      <c r="D131" s="50"/>
      <c r="E131" s="50"/>
      <c r="F131" s="4"/>
    </row>
    <row r="132" spans="1:6">
      <c r="A132" t="s">
        <v>1787</v>
      </c>
      <c r="B132" s="2" t="s">
        <v>1692</v>
      </c>
      <c r="C132" s="51">
        <v>3.0000000000000001E-3</v>
      </c>
      <c r="D132" s="50"/>
      <c r="E132" s="50"/>
      <c r="F132" s="4"/>
    </row>
    <row r="133" spans="1:6">
      <c r="A133" t="s">
        <v>1788</v>
      </c>
      <c r="B133" s="2" t="s">
        <v>1694</v>
      </c>
      <c r="C133" s="51">
        <v>0</v>
      </c>
      <c r="D133" s="50"/>
      <c r="E133" s="50"/>
      <c r="F133" s="4"/>
    </row>
    <row r="134" spans="1:6">
      <c r="A134" t="s">
        <v>1789</v>
      </c>
      <c r="B134" s="2" t="s">
        <v>1696</v>
      </c>
      <c r="C134" s="51">
        <v>2.3E-2</v>
      </c>
      <c r="D134" s="50"/>
      <c r="E134" s="50"/>
      <c r="F134" s="4"/>
    </row>
    <row r="135" spans="1:6">
      <c r="A135" t="s">
        <v>1790</v>
      </c>
      <c r="B135" s="2" t="s">
        <v>1698</v>
      </c>
      <c r="C135" s="51">
        <v>0</v>
      </c>
      <c r="D135" s="50"/>
      <c r="E135" s="50"/>
      <c r="F135" s="4"/>
    </row>
    <row r="136" spans="1:6">
      <c r="A136" t="s">
        <v>1791</v>
      </c>
      <c r="B136" s="2" t="s">
        <v>1700</v>
      </c>
      <c r="C136" s="51">
        <v>6.9000000000000006E-2</v>
      </c>
      <c r="D136" s="50"/>
      <c r="E136" s="50"/>
      <c r="F136" s="4"/>
    </row>
    <row r="137" spans="1:6" ht="30">
      <c r="A137" t="s">
        <v>1792</v>
      </c>
      <c r="B137" s="2" t="s">
        <v>1702</v>
      </c>
      <c r="C137" s="51">
        <v>0</v>
      </c>
      <c r="D137" s="50"/>
      <c r="E137" s="50"/>
      <c r="F137" s="4"/>
    </row>
    <row r="138" spans="1:6">
      <c r="A138" t="s">
        <v>1793</v>
      </c>
      <c r="B138" s="2" t="s">
        <v>1704</v>
      </c>
      <c r="C138" s="51">
        <v>8.0000000000000002E-3</v>
      </c>
      <c r="D138" s="50"/>
      <c r="E138" s="50"/>
      <c r="F138" s="4"/>
    </row>
    <row r="139" spans="1:6">
      <c r="A139" t="s">
        <v>1794</v>
      </c>
      <c r="B139" s="2" t="s">
        <v>1706</v>
      </c>
      <c r="C139" s="51">
        <v>7.9000000000000001E-2</v>
      </c>
      <c r="D139" s="50"/>
      <c r="E139" s="50"/>
      <c r="F139" s="4"/>
    </row>
    <row r="140" spans="1:6">
      <c r="A140" t="s">
        <v>1795</v>
      </c>
      <c r="B140" s="2" t="s">
        <v>1708</v>
      </c>
      <c r="C140" s="51">
        <v>0</v>
      </c>
      <c r="D140" s="50"/>
      <c r="E140" s="50"/>
      <c r="F140" s="4"/>
    </row>
    <row r="141" spans="1:6">
      <c r="A141" t="s">
        <v>1796</v>
      </c>
      <c r="B141" s="2" t="s">
        <v>1710</v>
      </c>
      <c r="C141" s="51">
        <v>0</v>
      </c>
      <c r="D141" s="50"/>
      <c r="E141" s="50"/>
      <c r="F141" s="4"/>
    </row>
    <row r="142" spans="1:6">
      <c r="A142" t="s">
        <v>1797</v>
      </c>
      <c r="B142" s="2" t="s">
        <v>1712</v>
      </c>
      <c r="C142" s="51">
        <v>0</v>
      </c>
      <c r="D142" s="50"/>
      <c r="E142" s="50"/>
      <c r="F142" s="4"/>
    </row>
    <row r="143" spans="1:6">
      <c r="A143" t="s">
        <v>1798</v>
      </c>
      <c r="B143" s="2" t="s">
        <v>1714</v>
      </c>
      <c r="C143" s="51">
        <v>0</v>
      </c>
      <c r="D143" s="50"/>
      <c r="E143" s="50"/>
      <c r="F143" s="4"/>
    </row>
    <row r="144" spans="1:6">
      <c r="A144" t="s">
        <v>1799</v>
      </c>
      <c r="B144" s="2" t="s">
        <v>1716</v>
      </c>
      <c r="C144" s="51">
        <v>2.1000000000000001E-2</v>
      </c>
      <c r="D144" s="50"/>
      <c r="E144" s="50"/>
      <c r="F144" s="4"/>
    </row>
    <row r="145" spans="1:6" ht="32.1" customHeight="1">
      <c r="A145" t="s">
        <v>1800</v>
      </c>
      <c r="B145" s="2" t="s">
        <v>1718</v>
      </c>
      <c r="C145" s="51">
        <v>3.9E-2</v>
      </c>
      <c r="D145" s="50"/>
      <c r="E145" s="50"/>
      <c r="F145" s="4"/>
    </row>
    <row r="146" spans="1:6">
      <c r="A146" t="s">
        <v>1801</v>
      </c>
      <c r="B146" s="2" t="s">
        <v>1720</v>
      </c>
      <c r="C146" s="51">
        <v>0.12</v>
      </c>
      <c r="D146" s="50"/>
      <c r="E146" s="50"/>
      <c r="F146" s="4"/>
    </row>
    <row r="147" spans="1:6">
      <c r="A147" t="s">
        <v>1802</v>
      </c>
      <c r="B147" s="2" t="s">
        <v>536</v>
      </c>
      <c r="C147" s="51">
        <v>0.01</v>
      </c>
      <c r="D147" s="50"/>
      <c r="E147" s="50"/>
      <c r="F147" s="4"/>
    </row>
    <row r="148" spans="1:6">
      <c r="A148" t="s">
        <v>1803</v>
      </c>
      <c r="B148" s="2" t="s">
        <v>928</v>
      </c>
      <c r="C148" s="50"/>
      <c r="D148" s="50"/>
      <c r="E148" s="50"/>
      <c r="F148" s="4"/>
    </row>
    <row r="149" spans="1:6">
      <c r="A149" t="s">
        <v>1804</v>
      </c>
      <c r="B149" t="s">
        <v>1724</v>
      </c>
      <c r="C149" s="78">
        <f>SUM(C110:C148)</f>
        <v>1.0000000000000002</v>
      </c>
      <c r="F149" s="4"/>
    </row>
    <row r="163" spans="10:10">
      <c r="J163" s="83"/>
    </row>
  </sheetData>
  <autoFilter ref="A1:L149" xr:uid="{748F5950-AC80-4CA0-BD77-59B2E10E7335}"/>
  <customSheetViews>
    <customSheetView guid="{C376AAF7-6CF7-A44F-821A-9B8B69155ECB}" showAutoFilter="1">
      <pane ySplit="1" topLeftCell="A2" activePane="bottomLeft" state="frozen"/>
      <selection pane="bottomLeft"/>
      <pageMargins left="0" right="0" top="0" bottom="0" header="0" footer="0"/>
      <autoFilter ref="A1:L149" xr:uid="{C791CC04-6398-441F-AF2B-28E8AB2FAB1A}"/>
    </customSheetView>
  </customSheetViews>
  <phoneticPr fontId="1"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D0752-490A-48FB-B527-80605D9EA9A6}">
  <dimension ref="A1:Z1007"/>
  <sheetViews>
    <sheetView showGridLines="0" topLeftCell="A64" zoomScaleNormal="100" workbookViewId="0">
      <selection activeCell="A123" sqref="A123"/>
    </sheetView>
  </sheetViews>
  <sheetFormatPr defaultColWidth="12.42578125" defaultRowHeight="15" customHeight="1"/>
  <cols>
    <col min="1" max="1" width="88.85546875" style="13" customWidth="1"/>
    <col min="2" max="2" width="0.85546875" style="13" customWidth="1"/>
    <col min="3" max="6" width="8.42578125" style="13" hidden="1" customWidth="1"/>
    <col min="7" max="26" width="8.42578125" style="13" customWidth="1"/>
    <col min="27" max="16384" width="12.42578125" style="13"/>
  </cols>
  <sheetData>
    <row r="1" spans="1:26" ht="12.75" customHeight="1">
      <c r="A1" s="11" t="s">
        <v>1805</v>
      </c>
      <c r="B1" s="12"/>
      <c r="C1" s="12"/>
      <c r="D1" s="12"/>
      <c r="E1" s="12"/>
      <c r="F1" s="12"/>
      <c r="G1" s="12"/>
      <c r="H1" s="12"/>
      <c r="I1" s="12"/>
      <c r="J1" s="12"/>
      <c r="K1" s="12"/>
      <c r="L1" s="12"/>
      <c r="M1" s="12"/>
      <c r="N1" s="12"/>
      <c r="O1" s="12"/>
      <c r="P1" s="12"/>
      <c r="Q1" s="12"/>
      <c r="R1" s="12"/>
      <c r="S1" s="12"/>
      <c r="T1" s="12"/>
      <c r="U1" s="12"/>
      <c r="V1" s="12"/>
      <c r="W1" s="12"/>
      <c r="X1" s="12"/>
      <c r="Y1" s="12"/>
      <c r="Z1" s="12"/>
    </row>
    <row r="2" spans="1:26" ht="12.75" customHeight="1">
      <c r="A2" s="14" t="s">
        <v>1806</v>
      </c>
      <c r="B2" s="12"/>
      <c r="C2" s="12"/>
      <c r="D2" s="12"/>
      <c r="E2" s="12"/>
      <c r="F2" s="12"/>
      <c r="G2" s="12"/>
      <c r="H2" s="12"/>
      <c r="I2" s="12"/>
      <c r="J2" s="12"/>
      <c r="K2" s="12"/>
      <c r="L2" s="12"/>
      <c r="M2" s="12"/>
      <c r="N2" s="12"/>
      <c r="O2" s="12"/>
      <c r="P2" s="12"/>
      <c r="Q2" s="12"/>
      <c r="R2" s="12"/>
      <c r="S2" s="12"/>
      <c r="T2" s="12"/>
      <c r="U2" s="12"/>
      <c r="V2" s="12"/>
      <c r="W2" s="12"/>
      <c r="X2" s="12"/>
      <c r="Y2" s="12"/>
      <c r="Z2" s="12"/>
    </row>
    <row r="3" spans="1:26" ht="12.75" customHeight="1">
      <c r="A3" s="15"/>
      <c r="B3" s="12"/>
      <c r="C3" s="12"/>
      <c r="D3" s="12"/>
      <c r="E3" s="12"/>
      <c r="F3" s="12"/>
      <c r="G3" s="12"/>
      <c r="H3" s="12"/>
      <c r="I3" s="12"/>
      <c r="J3" s="12"/>
      <c r="K3" s="12"/>
      <c r="L3" s="12"/>
      <c r="M3" s="12"/>
      <c r="N3" s="12"/>
      <c r="O3" s="12"/>
      <c r="P3" s="12"/>
      <c r="Q3" s="12"/>
      <c r="R3" s="12"/>
      <c r="S3" s="12"/>
      <c r="T3" s="12"/>
      <c r="U3" s="12"/>
      <c r="V3" s="12"/>
      <c r="W3" s="12"/>
      <c r="X3" s="12"/>
      <c r="Y3" s="12"/>
      <c r="Z3" s="12"/>
    </row>
    <row r="4" spans="1:26" ht="12.75" customHeight="1">
      <c r="A4" s="14" t="s">
        <v>1807</v>
      </c>
      <c r="B4" s="12"/>
      <c r="C4" s="12"/>
      <c r="D4" s="12"/>
      <c r="E4" s="12"/>
      <c r="F4" s="12"/>
      <c r="G4" s="12"/>
      <c r="H4" s="12"/>
      <c r="I4" s="12"/>
      <c r="J4" s="12"/>
      <c r="K4" s="12"/>
      <c r="L4" s="12"/>
      <c r="M4" s="12"/>
      <c r="N4" s="12"/>
      <c r="O4" s="12"/>
      <c r="P4" s="12"/>
      <c r="Q4" s="12"/>
      <c r="R4" s="12"/>
      <c r="S4" s="12"/>
      <c r="T4" s="12"/>
      <c r="U4" s="12"/>
      <c r="V4" s="12"/>
      <c r="W4" s="12"/>
      <c r="X4" s="12"/>
      <c r="Y4" s="12"/>
      <c r="Z4" s="12"/>
    </row>
    <row r="5" spans="1:26" ht="12.75" customHeight="1">
      <c r="A5" s="14"/>
      <c r="B5" s="12"/>
      <c r="C5" s="12"/>
      <c r="D5" s="12"/>
      <c r="E5" s="12"/>
      <c r="F5" s="12"/>
      <c r="G5" s="12"/>
      <c r="H5" s="12"/>
      <c r="I5" s="12"/>
      <c r="J5" s="12"/>
      <c r="K5" s="12"/>
      <c r="L5" s="12"/>
      <c r="M5" s="12"/>
      <c r="N5" s="12"/>
      <c r="O5" s="12"/>
      <c r="P5" s="12"/>
      <c r="Q5" s="12"/>
      <c r="R5" s="12"/>
      <c r="S5" s="12"/>
      <c r="T5" s="12"/>
      <c r="U5" s="12"/>
      <c r="V5" s="12"/>
      <c r="W5" s="12"/>
      <c r="X5" s="12"/>
      <c r="Y5" s="12"/>
      <c r="Z5" s="12"/>
    </row>
    <row r="6" spans="1:26" ht="12.75" customHeight="1">
      <c r="A6" s="16" t="s">
        <v>1808</v>
      </c>
      <c r="B6" s="12"/>
      <c r="C6" s="12"/>
      <c r="D6" s="12"/>
      <c r="E6" s="12"/>
      <c r="F6" s="12"/>
      <c r="G6" s="12"/>
      <c r="H6" s="12"/>
      <c r="I6" s="12"/>
      <c r="J6" s="12"/>
      <c r="K6" s="12"/>
      <c r="L6" s="12"/>
      <c r="M6" s="12"/>
      <c r="N6" s="12"/>
      <c r="O6" s="12"/>
      <c r="P6" s="12"/>
      <c r="Q6" s="12"/>
      <c r="R6" s="12"/>
      <c r="S6" s="12"/>
      <c r="T6" s="12"/>
      <c r="U6" s="12"/>
      <c r="V6" s="12"/>
      <c r="W6" s="12"/>
      <c r="X6" s="12"/>
      <c r="Y6" s="12"/>
      <c r="Z6" s="12"/>
    </row>
    <row r="7" spans="1:26" ht="12.75" customHeight="1">
      <c r="A7" s="14"/>
      <c r="B7" s="12"/>
      <c r="C7" s="12"/>
      <c r="D7" s="12"/>
      <c r="E7" s="12"/>
      <c r="F7" s="12"/>
      <c r="G7" s="12"/>
      <c r="H7" s="12"/>
      <c r="I7" s="12"/>
      <c r="J7" s="12"/>
      <c r="K7" s="12"/>
      <c r="L7" s="12"/>
      <c r="M7" s="12"/>
      <c r="N7" s="12"/>
      <c r="O7" s="12"/>
      <c r="P7" s="12"/>
      <c r="Q7" s="12"/>
      <c r="R7" s="12"/>
      <c r="S7" s="12"/>
      <c r="T7" s="12"/>
      <c r="U7" s="12"/>
      <c r="V7" s="12"/>
      <c r="W7" s="12"/>
      <c r="X7" s="12"/>
      <c r="Y7" s="12"/>
      <c r="Z7" s="12"/>
    </row>
    <row r="8" spans="1:26" ht="12.75" customHeight="1">
      <c r="A8" s="17" t="s">
        <v>1809</v>
      </c>
      <c r="B8" s="12"/>
      <c r="C8" s="12"/>
      <c r="D8" s="12"/>
      <c r="E8" s="12"/>
      <c r="F8" s="12"/>
      <c r="G8" s="12"/>
      <c r="H8" s="12"/>
      <c r="I8" s="12"/>
      <c r="J8" s="12"/>
      <c r="K8" s="12"/>
      <c r="L8" s="12"/>
      <c r="M8" s="12"/>
      <c r="N8" s="12"/>
      <c r="O8" s="12"/>
      <c r="P8" s="12"/>
      <c r="Q8" s="12"/>
      <c r="R8" s="12"/>
      <c r="S8" s="12"/>
      <c r="T8" s="12"/>
      <c r="U8" s="12"/>
      <c r="V8" s="12"/>
      <c r="W8" s="12"/>
      <c r="X8" s="12"/>
      <c r="Y8" s="12"/>
      <c r="Z8" s="12"/>
    </row>
    <row r="9" spans="1:26" ht="12.75" customHeight="1">
      <c r="A9" s="17" t="s">
        <v>1810</v>
      </c>
      <c r="B9" s="12"/>
      <c r="C9" s="12"/>
      <c r="D9" s="12"/>
      <c r="E9" s="12"/>
      <c r="F9" s="12"/>
      <c r="G9" s="12"/>
      <c r="H9" s="12"/>
      <c r="I9" s="12"/>
      <c r="J9" s="12"/>
      <c r="K9" s="12"/>
      <c r="L9" s="12"/>
      <c r="M9" s="12"/>
      <c r="N9" s="12"/>
      <c r="O9" s="12"/>
      <c r="P9" s="12"/>
      <c r="Q9" s="12"/>
      <c r="R9" s="12"/>
      <c r="S9" s="12"/>
      <c r="T9" s="12"/>
      <c r="U9" s="12"/>
      <c r="V9" s="12"/>
      <c r="W9" s="12"/>
      <c r="X9" s="12"/>
      <c r="Y9" s="12"/>
      <c r="Z9" s="12"/>
    </row>
    <row r="10" spans="1:26" ht="12.75" customHeight="1">
      <c r="A10" s="17" t="s">
        <v>1811</v>
      </c>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ht="12.75" customHeight="1">
      <c r="A11" s="17"/>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12.75" customHeight="1">
      <c r="A12" s="17" t="s">
        <v>1812</v>
      </c>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12.75" customHeight="1">
      <c r="A13" s="17" t="s">
        <v>1813</v>
      </c>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12.75" customHeight="1">
      <c r="A14" s="17" t="s">
        <v>1814</v>
      </c>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ht="12.75" customHeight="1">
      <c r="A15" s="17" t="s">
        <v>1815</v>
      </c>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12.75" customHeight="1">
      <c r="A16" s="17" t="s">
        <v>1816</v>
      </c>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ht="12.75" customHeight="1">
      <c r="A17" s="17" t="s">
        <v>1817</v>
      </c>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ht="12.75" customHeight="1">
      <c r="A18" s="17" t="s">
        <v>1818</v>
      </c>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ht="12.75" customHeight="1">
      <c r="A19" s="17" t="s">
        <v>1819</v>
      </c>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ht="12.75" customHeight="1">
      <c r="A20" s="17" t="s">
        <v>1820</v>
      </c>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ht="12.75" customHeight="1">
      <c r="A21" s="17" t="s">
        <v>1821</v>
      </c>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ht="12.75" customHeight="1">
      <c r="A22" s="17" t="s">
        <v>1822</v>
      </c>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ht="12.75" customHeight="1">
      <c r="A23" s="18" t="s">
        <v>1823</v>
      </c>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ht="12.75" customHeight="1">
      <c r="A24" s="19"/>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ht="12.75" customHeight="1">
      <c r="A25" s="17" t="s">
        <v>1824</v>
      </c>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ht="12.75" customHeight="1">
      <c r="A26" s="17" t="s">
        <v>1825</v>
      </c>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ht="12.75" customHeight="1">
      <c r="A27" s="17" t="s">
        <v>1826</v>
      </c>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ht="12.75" customHeight="1">
      <c r="A28" s="17" t="s">
        <v>1827</v>
      </c>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12.75" customHeight="1">
      <c r="A29" s="17" t="s">
        <v>1828</v>
      </c>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2.75" customHeight="1">
      <c r="A30" s="17" t="s">
        <v>1829</v>
      </c>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12.75" customHeight="1">
      <c r="A31" s="17" t="s">
        <v>1830</v>
      </c>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2.75" customHeight="1">
      <c r="A32" s="17" t="s">
        <v>1831</v>
      </c>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2.75" customHeight="1">
      <c r="A33" s="17" t="s">
        <v>1832</v>
      </c>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2.75" customHeight="1">
      <c r="A34" s="17" t="s">
        <v>1833</v>
      </c>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2.75" customHeight="1">
      <c r="A35" s="17" t="s">
        <v>1834</v>
      </c>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2.75" customHeight="1">
      <c r="A36" s="17" t="s">
        <v>1835</v>
      </c>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2.75" customHeight="1">
      <c r="A37" s="17" t="s">
        <v>1836</v>
      </c>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2.75" customHeight="1">
      <c r="A38" s="17" t="s">
        <v>1837</v>
      </c>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2.75" customHeight="1">
      <c r="A39" s="17" t="s">
        <v>1838</v>
      </c>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2.75" customHeight="1">
      <c r="A40" s="17" t="s">
        <v>1839</v>
      </c>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2.75" customHeight="1">
      <c r="A41" s="17" t="s">
        <v>1840</v>
      </c>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2.75" customHeight="1">
      <c r="A42" s="17" t="s">
        <v>1841</v>
      </c>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12.75" customHeight="1">
      <c r="A43" s="17" t="s">
        <v>1842</v>
      </c>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12.75" customHeight="1">
      <c r="A44" s="17" t="s">
        <v>1843</v>
      </c>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2.75" customHeight="1">
      <c r="A45" s="17" t="s">
        <v>1844</v>
      </c>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12.75" customHeight="1">
      <c r="A46" s="17" t="s">
        <v>1845</v>
      </c>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12.75" customHeight="1">
      <c r="A47" s="17" t="s">
        <v>1846</v>
      </c>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ht="12.75" customHeight="1">
      <c r="A48" s="17" t="s">
        <v>1847</v>
      </c>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2.75" customHeight="1">
      <c r="A49" s="17" t="s">
        <v>1848</v>
      </c>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2.75" customHeight="1">
      <c r="A50" s="18" t="s">
        <v>1849</v>
      </c>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2.75" customHeight="1">
      <c r="A51" s="18" t="s">
        <v>1850</v>
      </c>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12.75" customHeight="1">
      <c r="A52" s="18" t="s">
        <v>1851</v>
      </c>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ht="12.75" customHeight="1">
      <c r="A53" s="17" t="s">
        <v>1852</v>
      </c>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12.75" customHeight="1">
      <c r="A54" s="17" t="s">
        <v>1853</v>
      </c>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12.75" customHeight="1">
      <c r="A55" s="17" t="s">
        <v>1854</v>
      </c>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2.75" customHeight="1">
      <c r="A56" s="17" t="s">
        <v>1855</v>
      </c>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2.75" customHeight="1">
      <c r="A57" s="17" t="s">
        <v>1856</v>
      </c>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2.75" customHeight="1">
      <c r="A58" s="17" t="s">
        <v>1857</v>
      </c>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2.75" customHeight="1">
      <c r="A59" s="17" t="s">
        <v>1858</v>
      </c>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2.75" customHeight="1">
      <c r="A60" s="17" t="s">
        <v>1859</v>
      </c>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2.75" customHeight="1">
      <c r="A61" s="17" t="s">
        <v>1860</v>
      </c>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2.75" customHeight="1">
      <c r="A62" s="17" t="s">
        <v>1861</v>
      </c>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2.75" customHeight="1">
      <c r="A63" s="17" t="s">
        <v>1862</v>
      </c>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2.75" customHeight="1">
      <c r="A64" s="17" t="s">
        <v>1863</v>
      </c>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2.75" customHeight="1">
      <c r="A65" s="17" t="s">
        <v>1864</v>
      </c>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2.75" customHeight="1">
      <c r="A66" s="17" t="s">
        <v>1865</v>
      </c>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2.75" customHeight="1">
      <c r="A67" s="17" t="s">
        <v>1866</v>
      </c>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2.75" customHeight="1">
      <c r="A68" s="17" t="s">
        <v>1867</v>
      </c>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2.75" customHeight="1">
      <c r="A69" s="17" t="s">
        <v>1868</v>
      </c>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2.75" customHeight="1">
      <c r="A70" s="17" t="s">
        <v>1869</v>
      </c>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2.75" customHeight="1">
      <c r="A71" s="17" t="s">
        <v>1870</v>
      </c>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2.75" customHeight="1">
      <c r="A72" s="17" t="s">
        <v>1871</v>
      </c>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2.75" customHeight="1">
      <c r="A73" s="17" t="s">
        <v>1872</v>
      </c>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2.75" customHeight="1">
      <c r="A74" s="17" t="s">
        <v>1873</v>
      </c>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2.75" customHeight="1">
      <c r="A75" s="17" t="s">
        <v>1874</v>
      </c>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2.75" customHeight="1">
      <c r="A76" s="17" t="s">
        <v>1875</v>
      </c>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2.75" customHeight="1">
      <c r="A77" s="17" t="s">
        <v>1876</v>
      </c>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2.75" customHeight="1">
      <c r="A78" s="17" t="s">
        <v>1877</v>
      </c>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2.75" customHeight="1">
      <c r="A79" s="17" t="s">
        <v>1878</v>
      </c>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2.75" customHeight="1">
      <c r="A80" s="17"/>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2.75" customHeight="1">
      <c r="A81" s="17" t="s">
        <v>1879</v>
      </c>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2.75" customHeight="1">
      <c r="A82" s="17" t="s">
        <v>1880</v>
      </c>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2.75" customHeight="1">
      <c r="A83" s="17" t="s">
        <v>1881</v>
      </c>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2.75" customHeight="1">
      <c r="A84" s="18" t="s">
        <v>1882</v>
      </c>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2.75" customHeight="1">
      <c r="A85" s="17" t="s">
        <v>1883</v>
      </c>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2.75" customHeight="1">
      <c r="A86" s="17" t="s">
        <v>1884</v>
      </c>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2.75" customHeight="1">
      <c r="A87" s="15"/>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2.75" customHeight="1">
      <c r="A88" s="18" t="s">
        <v>1885</v>
      </c>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2.75" customHeight="1">
      <c r="A89" s="19"/>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2.75" customHeight="1">
      <c r="A90" s="20" t="s">
        <v>1886</v>
      </c>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2.75" customHeight="1">
      <c r="A91" s="17" t="s">
        <v>1887</v>
      </c>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2.75" customHeight="1">
      <c r="A92" s="17" t="s">
        <v>1888</v>
      </c>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2.75" customHeight="1">
      <c r="A93" s="17" t="s">
        <v>1889</v>
      </c>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2.75" customHeight="1">
      <c r="A94" s="17" t="s">
        <v>1890</v>
      </c>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2.75" customHeight="1">
      <c r="A95" s="17" t="s">
        <v>1891</v>
      </c>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2.75" customHeight="1">
      <c r="A96" s="17" t="s">
        <v>1892</v>
      </c>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2.75" customHeight="1">
      <c r="A97" s="17" t="s">
        <v>1893</v>
      </c>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2.75" customHeight="1">
      <c r="A98" s="17" t="s">
        <v>1894</v>
      </c>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2.75" customHeight="1">
      <c r="A99" s="17" t="s">
        <v>1895</v>
      </c>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2.75" customHeight="1">
      <c r="A100" s="17" t="s">
        <v>1896</v>
      </c>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2.75" customHeight="1">
      <c r="A101" s="17" t="s">
        <v>1897</v>
      </c>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2.75" customHeight="1">
      <c r="A102" s="17" t="s">
        <v>1898</v>
      </c>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2.75" customHeight="1">
      <c r="A103" s="17" t="s">
        <v>1899</v>
      </c>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2.75" customHeight="1">
      <c r="A104" s="15"/>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2.75" customHeight="1">
      <c r="A105" s="21" t="s">
        <v>1900</v>
      </c>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2.75" customHeight="1">
      <c r="A106" s="15"/>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2.75" customHeight="1">
      <c r="A107" s="21" t="s">
        <v>1901</v>
      </c>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2.75" customHeight="1">
      <c r="A108" s="2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2.75" customHeight="1">
      <c r="A109" s="21" t="s">
        <v>1902</v>
      </c>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2.75" customHeight="1">
      <c r="A110" s="17"/>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2.75" customHeight="1">
      <c r="A111" s="17" t="s">
        <v>1903</v>
      </c>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2.75" customHeight="1">
      <c r="A112" s="17" t="s">
        <v>1904</v>
      </c>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2.75" customHeight="1">
      <c r="A113" s="17" t="s">
        <v>1905</v>
      </c>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2.75" customHeight="1">
      <c r="A114" s="17" t="s">
        <v>1906</v>
      </c>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2.75" customHeight="1">
      <c r="A115" s="17" t="s">
        <v>1907</v>
      </c>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2.75" customHeight="1">
      <c r="A116" s="17" t="s">
        <v>1908</v>
      </c>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2.75" customHeight="1">
      <c r="A117" s="17" t="s">
        <v>1909</v>
      </c>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2.75" customHeight="1">
      <c r="A118" s="17" t="s">
        <v>1910</v>
      </c>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2.75" customHeight="1">
      <c r="A119" s="17" t="s">
        <v>1911</v>
      </c>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2.75" customHeight="1">
      <c r="A120" s="17" t="s">
        <v>1912</v>
      </c>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2.75" customHeight="1">
      <c r="A121" s="17" t="s">
        <v>1913</v>
      </c>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2.75" customHeight="1">
      <c r="A122" s="17" t="s">
        <v>1914</v>
      </c>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2.75" customHeight="1">
      <c r="A123" s="17" t="s">
        <v>1915</v>
      </c>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2.75" customHeight="1">
      <c r="A124" s="17" t="s">
        <v>1916</v>
      </c>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2.75" customHeight="1">
      <c r="A125" s="17" t="s">
        <v>1917</v>
      </c>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2.75" customHeight="1">
      <c r="A126" s="17" t="s">
        <v>1918</v>
      </c>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2.75" customHeight="1">
      <c r="A127" s="17" t="s">
        <v>1919</v>
      </c>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2.75" customHeight="1">
      <c r="A128" s="17" t="s">
        <v>1920</v>
      </c>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2.75" customHeight="1">
      <c r="A129" s="17" t="s">
        <v>1921</v>
      </c>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2.75" customHeight="1">
      <c r="A130" s="17" t="s">
        <v>1922</v>
      </c>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2.75" customHeight="1">
      <c r="A131" s="17"/>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2.75" customHeight="1">
      <c r="A132" s="17" t="s">
        <v>1923</v>
      </c>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2.75" customHeight="1">
      <c r="A133" s="17" t="s">
        <v>1924</v>
      </c>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2.75" customHeight="1">
      <c r="A134" s="17" t="s">
        <v>1925</v>
      </c>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2.75" customHeight="1">
      <c r="A135" s="17" t="s">
        <v>1926</v>
      </c>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2.75" customHeight="1">
      <c r="A136" s="17"/>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2.75" customHeight="1">
      <c r="A137" s="17" t="s">
        <v>1927</v>
      </c>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2.75" customHeight="1">
      <c r="A138" s="15"/>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2.75" customHeight="1">
      <c r="A139" s="17" t="s">
        <v>1928</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2.75" customHeight="1">
      <c r="A140" s="17" t="s">
        <v>1929</v>
      </c>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2.75" customHeight="1">
      <c r="A141" s="17" t="s">
        <v>1930</v>
      </c>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2.75" customHeight="1">
      <c r="A142" s="17" t="s">
        <v>1931</v>
      </c>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2.75" customHeight="1">
      <c r="A143" s="17" t="s">
        <v>1932</v>
      </c>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2.75" customHeight="1">
      <c r="A144" s="17" t="s">
        <v>1933</v>
      </c>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2.75" customHeight="1">
      <c r="A145" s="17" t="s">
        <v>1934</v>
      </c>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2.75" customHeight="1">
      <c r="A146" s="17" t="s">
        <v>1935</v>
      </c>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2.75" customHeight="1">
      <c r="A147" s="17" t="s">
        <v>1936</v>
      </c>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2.6" customHeight="1">
      <c r="A148" s="17" t="s">
        <v>1937</v>
      </c>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2.6" customHeight="1">
      <c r="A149" s="17" t="s">
        <v>1938</v>
      </c>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2.75" customHeight="1">
      <c r="A150" s="17" t="s">
        <v>1939</v>
      </c>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2.75" customHeight="1">
      <c r="A151" s="17" t="s">
        <v>1940</v>
      </c>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2.75" customHeight="1">
      <c r="A152" s="23"/>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2.75" customHeight="1">
      <c r="A153" s="23"/>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2.75" customHeight="1">
      <c r="A154" s="24" t="s">
        <v>1941</v>
      </c>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2.75" customHeight="1">
      <c r="A155" s="23"/>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2.75" customHeight="1">
      <c r="A156" s="17" t="s">
        <v>1942</v>
      </c>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2.75" customHeight="1">
      <c r="A157" s="17"/>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2.75" customHeight="1">
      <c r="A158" s="17" t="s">
        <v>1943</v>
      </c>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2.75" customHeight="1">
      <c r="A159" s="15"/>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2.75" customHeight="1">
      <c r="A160" s="17" t="s">
        <v>1944</v>
      </c>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2.75" customHeight="1">
      <c r="A161" s="15"/>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2.75" customHeight="1">
      <c r="A162" s="17" t="s">
        <v>1945</v>
      </c>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2.75" customHeight="1">
      <c r="A163" s="15"/>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2.75" customHeight="1">
      <c r="A164" s="17" t="s">
        <v>1946</v>
      </c>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2.75" customHeight="1">
      <c r="A165" s="15"/>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2.75" customHeight="1">
      <c r="A166" s="17" t="s">
        <v>1947</v>
      </c>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2.75" customHeight="1">
      <c r="A167" s="15"/>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2.75" customHeight="1">
      <c r="A168" s="17" t="s">
        <v>1948</v>
      </c>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2.75" customHeight="1">
      <c r="A169" s="15"/>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2.75" customHeight="1">
      <c r="A170" s="17" t="s">
        <v>1949</v>
      </c>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2.75" customHeight="1">
      <c r="A171" s="15"/>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2.75" customHeight="1">
      <c r="A172" s="17" t="s">
        <v>1950</v>
      </c>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2.75" customHeight="1">
      <c r="A173" s="15"/>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2.75" customHeight="1">
      <c r="A174" s="17" t="s">
        <v>1951</v>
      </c>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2.75" customHeight="1">
      <c r="A175" s="17"/>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2.75" customHeight="1">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2.75" customHeight="1">
      <c r="A177" s="15" t="s">
        <v>1952</v>
      </c>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2.75" customHeight="1">
      <c r="A178" s="15" t="s">
        <v>1953</v>
      </c>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2.75" customHeight="1">
      <c r="A179" s="15" t="s">
        <v>1954</v>
      </c>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2.75" customHeight="1">
      <c r="A180" s="15" t="s">
        <v>1955</v>
      </c>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2.75" customHeight="1">
      <c r="A181" s="15" t="s">
        <v>1956</v>
      </c>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2.75" customHeight="1">
      <c r="A182" s="15" t="s">
        <v>1957</v>
      </c>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2.75" customHeight="1">
      <c r="A183" s="15" t="s">
        <v>1958</v>
      </c>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2.75" customHeight="1">
      <c r="A184" s="15" t="s">
        <v>1959</v>
      </c>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2.75" customHeight="1">
      <c r="A185" s="15" t="s">
        <v>1960</v>
      </c>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2.75" customHeight="1">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2.75" customHeight="1">
      <c r="A187" s="15"/>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2.75" customHeight="1">
      <c r="A188" s="17" t="s">
        <v>1961</v>
      </c>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2.75" customHeight="1">
      <c r="A189" s="15"/>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2.75" customHeight="1">
      <c r="A190" s="17" t="s">
        <v>1962</v>
      </c>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2.75" customHeight="1">
      <c r="A191" s="25"/>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2.75" customHeight="1">
      <c r="A192" s="25"/>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2.75" customHeight="1">
      <c r="A193" s="25"/>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2.75" customHeight="1">
      <c r="A194" s="25"/>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2.75" customHeight="1">
      <c r="A195" s="25"/>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2.75" customHeight="1">
      <c r="A196" s="25"/>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2.75" customHeight="1">
      <c r="A197" s="25"/>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2.75" customHeight="1">
      <c r="A198" s="25"/>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2.75" customHeight="1">
      <c r="A199" s="25"/>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2.75" customHeight="1">
      <c r="A200" s="25"/>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2.75" customHeight="1">
      <c r="A201" s="25"/>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2.75" customHeight="1">
      <c r="A202" s="25"/>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2.75" customHeight="1">
      <c r="A203" s="25"/>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2.75" customHeight="1">
      <c r="A204" s="25"/>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2.75" customHeight="1">
      <c r="A205" s="25"/>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2.75" customHeight="1">
      <c r="A206" s="25"/>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2.75" customHeight="1">
      <c r="A207" s="25"/>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2.75" customHeight="1">
      <c r="A208" s="25"/>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2.75" customHeight="1">
      <c r="A209" s="25"/>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2.75" customHeight="1">
      <c r="A210" s="25"/>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2.75" customHeight="1">
      <c r="A211" s="25"/>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2.75" customHeight="1">
      <c r="A212" s="25"/>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2.75" customHeight="1">
      <c r="A213" s="25"/>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2.75" customHeight="1">
      <c r="A214" s="25"/>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2.75" customHeight="1">
      <c r="A215" s="25"/>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2.75" customHeight="1">
      <c r="A216" s="25"/>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2.75" customHeight="1">
      <c r="A217" s="25"/>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2.75" customHeight="1">
      <c r="A218" s="25"/>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2.75" customHeight="1">
      <c r="A219" s="25"/>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2.75" customHeight="1">
      <c r="A220" s="25"/>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2.75" customHeight="1">
      <c r="A221" s="25"/>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2.75" customHeight="1">
      <c r="A222" s="25"/>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2.75" customHeight="1">
      <c r="A223" s="25"/>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2.75" customHeight="1">
      <c r="A224" s="25"/>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2.75" customHeight="1">
      <c r="A225" s="25"/>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2.75" customHeight="1">
      <c r="A226" s="25"/>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2.75" customHeight="1">
      <c r="A227" s="25"/>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2.75" customHeight="1">
      <c r="A228" s="25"/>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2.75" customHeight="1">
      <c r="A229" s="25"/>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2.75" customHeight="1">
      <c r="A230" s="25"/>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2.75" customHeight="1">
      <c r="A231" s="25"/>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2.75" customHeight="1">
      <c r="A232" s="25"/>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2.75" customHeight="1">
      <c r="A233" s="25"/>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2.75" customHeight="1">
      <c r="A234" s="25"/>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2.75" customHeight="1">
      <c r="A235" s="25"/>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2.75" customHeight="1">
      <c r="A236" s="25"/>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2.75" customHeight="1">
      <c r="A237" s="25"/>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2.75" customHeight="1">
      <c r="A238" s="25"/>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2.75" customHeight="1">
      <c r="A239" s="25"/>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2.75" customHeight="1">
      <c r="A240" s="25"/>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2.75" customHeight="1">
      <c r="A241" s="25"/>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2.75" customHeight="1">
      <c r="A242" s="25"/>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2.75" customHeight="1">
      <c r="A243" s="25"/>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2.75" customHeight="1">
      <c r="A244" s="25"/>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2.75" customHeight="1">
      <c r="A245" s="25"/>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2.75" customHeight="1">
      <c r="A246" s="25"/>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2.75" customHeight="1">
      <c r="A247" s="25"/>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2.75" customHeight="1">
      <c r="A248" s="25"/>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2.75" customHeight="1">
      <c r="A249" s="25"/>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2.75" customHeight="1">
      <c r="A250" s="25"/>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2.75" customHeight="1">
      <c r="A251" s="25"/>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2.75" customHeight="1">
      <c r="A252" s="25"/>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2.75" customHeight="1">
      <c r="A253" s="25"/>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2.75" customHeight="1">
      <c r="A254" s="25"/>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2.75" customHeight="1">
      <c r="A255" s="25"/>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2.75" customHeight="1">
      <c r="A256" s="25"/>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2.75" customHeight="1">
      <c r="A257" s="25"/>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2.75" customHeight="1">
      <c r="A258" s="25"/>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2.75" customHeight="1">
      <c r="A259" s="25"/>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2.75" customHeight="1">
      <c r="A260" s="25"/>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2.75" customHeight="1">
      <c r="A261" s="25"/>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2.75" customHeight="1">
      <c r="A262" s="25"/>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2.75" customHeight="1">
      <c r="A263" s="25"/>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2.75" customHeight="1">
      <c r="A264" s="25"/>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2.75" customHeight="1">
      <c r="A265" s="25"/>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2.75" customHeight="1">
      <c r="A266" s="25"/>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2.75" customHeight="1">
      <c r="A267" s="25"/>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2.75" customHeight="1">
      <c r="A268" s="25"/>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2.75" customHeight="1">
      <c r="A269" s="25"/>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2.75" customHeight="1">
      <c r="A270" s="25"/>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2.75" customHeight="1">
      <c r="A271" s="25"/>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2.75" customHeight="1">
      <c r="A272" s="25"/>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2.75" customHeight="1">
      <c r="A273" s="25"/>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2.75" customHeight="1">
      <c r="A274" s="25"/>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2.75" customHeight="1">
      <c r="A275" s="25"/>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2.75" customHeight="1">
      <c r="A276" s="25"/>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2.75" customHeight="1">
      <c r="A277" s="25"/>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2.75" customHeight="1">
      <c r="A278" s="25"/>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2.75" customHeight="1">
      <c r="A279" s="25"/>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2.75" customHeight="1">
      <c r="A280" s="25"/>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2.75" customHeight="1">
      <c r="A281" s="25"/>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2.75" customHeight="1">
      <c r="A282" s="25"/>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2.75" customHeight="1">
      <c r="A283" s="25"/>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2.75" customHeight="1">
      <c r="A284" s="25"/>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2.75" customHeight="1">
      <c r="A285" s="25"/>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2.75" customHeight="1">
      <c r="A286" s="25"/>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2.75" customHeight="1">
      <c r="A287" s="25"/>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2.75" customHeight="1">
      <c r="A288" s="25"/>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2.75" customHeight="1">
      <c r="A289" s="25"/>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2.75" customHeight="1">
      <c r="A290" s="25"/>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2.75" customHeight="1">
      <c r="A291" s="25"/>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2.75" customHeight="1">
      <c r="A292" s="25"/>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2.75" customHeight="1">
      <c r="A293" s="25"/>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2.75" customHeight="1">
      <c r="A294" s="25"/>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2.75" customHeight="1">
      <c r="A295" s="25"/>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2.75" customHeight="1">
      <c r="A296" s="25"/>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2.75" customHeight="1">
      <c r="A297" s="25"/>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2.75" customHeight="1">
      <c r="A298" s="25"/>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2.75" customHeight="1">
      <c r="A299" s="25"/>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2.75" customHeight="1">
      <c r="A300" s="25"/>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2.75" customHeight="1">
      <c r="A301" s="25"/>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2.75" customHeight="1">
      <c r="A302" s="25"/>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2.75" customHeight="1">
      <c r="A303" s="25"/>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2.75" customHeight="1">
      <c r="A304" s="25"/>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2.75" customHeight="1">
      <c r="A305" s="25"/>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2.75" customHeight="1">
      <c r="A306" s="25"/>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2.75" customHeight="1">
      <c r="A307" s="25"/>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2.75" customHeight="1">
      <c r="A308" s="25"/>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2.75" customHeight="1">
      <c r="A309" s="25"/>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2.75" customHeight="1">
      <c r="A310" s="25"/>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2.75" customHeight="1">
      <c r="A311" s="25"/>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2.75" customHeight="1">
      <c r="A312" s="25"/>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2.75" customHeight="1">
      <c r="A313" s="25"/>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2.75" customHeight="1">
      <c r="A314" s="25"/>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2.75" customHeight="1">
      <c r="A315" s="25"/>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2.75" customHeight="1">
      <c r="A316" s="25"/>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2.75" customHeight="1">
      <c r="A317" s="25"/>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2.75" customHeight="1">
      <c r="A318" s="25"/>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2.75" customHeight="1">
      <c r="A319" s="25"/>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2.75" customHeight="1">
      <c r="A320" s="25"/>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2.75" customHeight="1">
      <c r="A321" s="25"/>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2.75" customHeight="1">
      <c r="A322" s="25"/>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2.75" customHeight="1">
      <c r="A323" s="25"/>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2.75" customHeight="1">
      <c r="A324" s="25"/>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2.75" customHeight="1">
      <c r="A325" s="25"/>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2.75" customHeight="1">
      <c r="A326" s="25"/>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2.75" customHeight="1">
      <c r="A327" s="25"/>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2.75" customHeight="1">
      <c r="A328" s="25"/>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2.75" customHeight="1">
      <c r="A329" s="25"/>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2.75" customHeight="1">
      <c r="A330" s="25"/>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2.75" customHeight="1">
      <c r="A331" s="25"/>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2.75" customHeight="1">
      <c r="A332" s="25"/>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2.75" customHeight="1">
      <c r="A333" s="25"/>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2.75" customHeight="1">
      <c r="A334" s="25"/>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2.75" customHeight="1">
      <c r="A335" s="25"/>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2.75" customHeight="1">
      <c r="A336" s="25"/>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2.75" customHeight="1">
      <c r="A337" s="25"/>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2.75" customHeight="1">
      <c r="A338" s="25"/>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2.75" customHeight="1">
      <c r="A339" s="25"/>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2.75" customHeight="1">
      <c r="A340" s="25"/>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2.75" customHeight="1">
      <c r="A341" s="25"/>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2.75" customHeight="1">
      <c r="A342" s="25"/>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2.75" customHeight="1">
      <c r="A343" s="25"/>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2.75" customHeight="1">
      <c r="A344" s="25"/>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2.75" customHeight="1">
      <c r="A345" s="25"/>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2.75" customHeight="1">
      <c r="A346" s="25"/>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2.75" customHeight="1">
      <c r="A347" s="25"/>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2.75" customHeight="1">
      <c r="A348" s="25"/>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2.75" customHeight="1">
      <c r="A349" s="25"/>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2.75" customHeight="1">
      <c r="A350" s="25"/>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2.75" customHeight="1">
      <c r="A351" s="25"/>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2.75" customHeight="1">
      <c r="A352" s="25"/>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2.75" customHeight="1">
      <c r="A353" s="25"/>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2.75" customHeight="1">
      <c r="A354" s="25"/>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2.75" customHeight="1">
      <c r="A355" s="25"/>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2.75" customHeight="1">
      <c r="A356" s="25"/>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2.75" customHeight="1">
      <c r="A357" s="25"/>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2.75" customHeight="1">
      <c r="A358" s="25"/>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2.75" customHeight="1">
      <c r="A359" s="25"/>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2.75" customHeight="1">
      <c r="A360" s="25"/>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2.75" customHeight="1">
      <c r="A361" s="25"/>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2.75" customHeight="1">
      <c r="A362" s="25"/>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2.75" customHeight="1">
      <c r="A363" s="25"/>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2.75" customHeight="1">
      <c r="A364" s="25"/>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2.75" customHeight="1">
      <c r="A365" s="25"/>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2.75" customHeight="1">
      <c r="A366" s="25"/>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2.75" customHeight="1">
      <c r="A367" s="25"/>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2.75" customHeight="1">
      <c r="A368" s="25"/>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2.75" customHeight="1">
      <c r="A369" s="25"/>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2.75" customHeight="1">
      <c r="A370" s="25"/>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2.75" customHeight="1">
      <c r="A371" s="25"/>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2.75" customHeight="1">
      <c r="A372" s="25"/>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2.75" customHeight="1">
      <c r="A373" s="25"/>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2.75" customHeight="1">
      <c r="A374" s="25"/>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2.75" customHeight="1">
      <c r="A375" s="25"/>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2.75" customHeight="1">
      <c r="A376" s="25"/>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2.75" customHeight="1">
      <c r="A377" s="25"/>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2.75" customHeight="1">
      <c r="A378" s="25"/>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2.75" customHeight="1">
      <c r="A379" s="25"/>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2.75" customHeight="1">
      <c r="A380" s="25"/>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2.75" customHeight="1">
      <c r="A381" s="25"/>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2.75" customHeight="1">
      <c r="A382" s="25"/>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2.75" customHeight="1">
      <c r="A383" s="25"/>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2.75" customHeight="1">
      <c r="A384" s="25"/>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2.75" customHeight="1">
      <c r="A385" s="25"/>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2.75" customHeight="1">
      <c r="A386" s="25"/>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2.75" customHeight="1">
      <c r="A387" s="25"/>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2.75" customHeight="1">
      <c r="A388" s="25"/>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2.75" customHeight="1">
      <c r="A389" s="25"/>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2.75" customHeight="1">
      <c r="A390" s="25"/>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2.75" customHeight="1">
      <c r="A391" s="25"/>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2.75" customHeight="1">
      <c r="A392" s="25"/>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2.75" customHeight="1">
      <c r="A393" s="25"/>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2.75" customHeight="1">
      <c r="A394" s="25"/>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2.75" customHeight="1">
      <c r="A395" s="25"/>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2.75" customHeight="1">
      <c r="A396" s="25"/>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2.75" customHeight="1">
      <c r="A397" s="25"/>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2.75" customHeight="1">
      <c r="A398" s="25"/>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2.75" customHeight="1">
      <c r="A399" s="25"/>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2.75" customHeight="1">
      <c r="A400" s="25"/>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2.75" customHeight="1">
      <c r="A401" s="25"/>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2.75" customHeight="1">
      <c r="A402" s="25"/>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2.75" customHeight="1">
      <c r="A403" s="25"/>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2.75" customHeight="1">
      <c r="A404" s="25"/>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2.75" customHeight="1">
      <c r="A405" s="25"/>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2.75" customHeight="1">
      <c r="A406" s="25"/>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2.75" customHeight="1">
      <c r="A407" s="25"/>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2.75" customHeight="1">
      <c r="A408" s="25"/>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2.75" customHeight="1">
      <c r="A409" s="25"/>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2.75" customHeight="1">
      <c r="A410" s="25"/>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2.75" customHeight="1">
      <c r="A411" s="25"/>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2.75" customHeight="1">
      <c r="A412" s="25"/>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2.75" customHeight="1">
      <c r="A413" s="25"/>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2.75" customHeight="1">
      <c r="A414" s="25"/>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2.75" customHeight="1">
      <c r="A415" s="25"/>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2.75" customHeight="1">
      <c r="A416" s="25"/>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2.75" customHeight="1">
      <c r="A417" s="25"/>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2.75" customHeight="1">
      <c r="A418" s="25"/>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2.75" customHeight="1">
      <c r="A419" s="25"/>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2.75" customHeight="1">
      <c r="A420" s="25"/>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2.75" customHeight="1">
      <c r="A421" s="25"/>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2.75" customHeight="1">
      <c r="A422" s="25"/>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2.75" customHeight="1">
      <c r="A423" s="25"/>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2.75" customHeight="1">
      <c r="A424" s="25"/>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2.75" customHeight="1">
      <c r="A425" s="25"/>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2.75" customHeight="1">
      <c r="A426" s="25"/>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2.75" customHeight="1">
      <c r="A427" s="25"/>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2.75" customHeight="1">
      <c r="A428" s="25"/>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2.75" customHeight="1">
      <c r="A429" s="25"/>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2.75" customHeight="1">
      <c r="A430" s="25"/>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2.75" customHeight="1">
      <c r="A431" s="25"/>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2.75" customHeight="1">
      <c r="A432" s="25"/>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2.75" customHeight="1">
      <c r="A433" s="25"/>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2.75" customHeight="1">
      <c r="A434" s="25"/>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2.75" customHeight="1">
      <c r="A435" s="25"/>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2.75" customHeight="1">
      <c r="A436" s="25"/>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2.75" customHeight="1">
      <c r="A437" s="25"/>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2.75" customHeight="1">
      <c r="A438" s="25"/>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2.75" customHeight="1">
      <c r="A439" s="25"/>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2.75" customHeight="1">
      <c r="A440" s="25"/>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2.75" customHeight="1">
      <c r="A441" s="25"/>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2.75" customHeight="1">
      <c r="A442" s="25"/>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2.75" customHeight="1">
      <c r="A443" s="25"/>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2.75" customHeight="1">
      <c r="A444" s="25"/>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2.75" customHeight="1">
      <c r="A445" s="25"/>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2.75" customHeight="1">
      <c r="A446" s="25"/>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2.75" customHeight="1">
      <c r="A447" s="25"/>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2.75" customHeight="1">
      <c r="A448" s="25"/>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2.75" customHeight="1">
      <c r="A449" s="25"/>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2.75" customHeight="1">
      <c r="A450" s="25"/>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2.75" customHeight="1">
      <c r="A451" s="25"/>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2.75" customHeight="1">
      <c r="A452" s="25"/>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2.75" customHeight="1">
      <c r="A453" s="25"/>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2.75" customHeight="1">
      <c r="A454" s="25"/>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2.75" customHeight="1">
      <c r="A455" s="25"/>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2.75" customHeight="1">
      <c r="A456" s="25"/>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2.75" customHeight="1">
      <c r="A457" s="25"/>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2.75" customHeight="1">
      <c r="A458" s="25"/>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2.75" customHeight="1">
      <c r="A459" s="25"/>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2.75" customHeight="1">
      <c r="A460" s="25"/>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2.75" customHeight="1">
      <c r="A461" s="25"/>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2.75" customHeight="1">
      <c r="A462" s="25"/>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2.75" customHeight="1">
      <c r="A463" s="25"/>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2.75" customHeight="1">
      <c r="A464" s="25"/>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2.75" customHeight="1">
      <c r="A465" s="25"/>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2.75" customHeight="1">
      <c r="A466" s="25"/>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2.75" customHeight="1">
      <c r="A467" s="25"/>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2.75" customHeight="1">
      <c r="A468" s="25"/>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2.75" customHeight="1">
      <c r="A469" s="25"/>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2.75" customHeight="1">
      <c r="A470" s="25"/>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2.75" customHeight="1">
      <c r="A471" s="25"/>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2.75" customHeight="1">
      <c r="A472" s="25"/>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2.75" customHeight="1">
      <c r="A473" s="25"/>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2.75" customHeight="1">
      <c r="A474" s="25"/>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2.75" customHeight="1">
      <c r="A475" s="25"/>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2.75" customHeight="1">
      <c r="A476" s="25"/>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2.75" customHeight="1">
      <c r="A477" s="25"/>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2.75" customHeight="1">
      <c r="A478" s="25"/>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2.75" customHeight="1">
      <c r="A479" s="25"/>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2.75" customHeight="1">
      <c r="A480" s="25"/>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2.75" customHeight="1">
      <c r="A481" s="25"/>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2.75" customHeight="1">
      <c r="A482" s="25"/>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2.75" customHeight="1">
      <c r="A483" s="25"/>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2.75" customHeight="1">
      <c r="A484" s="25"/>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2.75" customHeight="1">
      <c r="A485" s="25"/>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2.75" customHeight="1">
      <c r="A486" s="25"/>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2.75" customHeight="1">
      <c r="A487" s="25"/>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2.75" customHeight="1">
      <c r="A488" s="25"/>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2.75" customHeight="1">
      <c r="A489" s="25"/>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2.75" customHeight="1">
      <c r="A490" s="25"/>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2.75" customHeight="1">
      <c r="A491" s="25"/>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2.75" customHeight="1">
      <c r="A492" s="25"/>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2.75" customHeight="1">
      <c r="A493" s="25"/>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2.75" customHeight="1">
      <c r="A494" s="25"/>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2.75" customHeight="1">
      <c r="A495" s="25"/>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2.75" customHeight="1">
      <c r="A496" s="25"/>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2.75" customHeight="1">
      <c r="A497" s="25"/>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2.75" customHeight="1">
      <c r="A498" s="25"/>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2.75" customHeight="1">
      <c r="A499" s="25"/>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2.75" customHeight="1">
      <c r="A500" s="25"/>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2.75" customHeight="1">
      <c r="A501" s="25"/>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2.75" customHeight="1">
      <c r="A502" s="25"/>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2.75" customHeight="1">
      <c r="A503" s="25"/>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2.75" customHeight="1">
      <c r="A504" s="25"/>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2.75" customHeight="1">
      <c r="A505" s="25"/>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2.75" customHeight="1">
      <c r="A506" s="25"/>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2.75" customHeight="1">
      <c r="A507" s="25"/>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2.75" customHeight="1">
      <c r="A508" s="25"/>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2.75" customHeight="1">
      <c r="A509" s="25"/>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2.75" customHeight="1">
      <c r="A510" s="25"/>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2.75" customHeight="1">
      <c r="A511" s="25"/>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2.75" customHeight="1">
      <c r="A512" s="25"/>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2.75" customHeight="1">
      <c r="A513" s="25"/>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2.75" customHeight="1">
      <c r="A514" s="25"/>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2.75" customHeight="1">
      <c r="A515" s="25"/>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2.75" customHeight="1">
      <c r="A516" s="25"/>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2.75" customHeight="1">
      <c r="A517" s="25"/>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2.75" customHeight="1">
      <c r="A518" s="25"/>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2.75" customHeight="1">
      <c r="A519" s="25"/>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2.75" customHeight="1">
      <c r="A520" s="25"/>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2.75" customHeight="1">
      <c r="A521" s="25"/>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2.75" customHeight="1">
      <c r="A522" s="25"/>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2.75" customHeight="1">
      <c r="A523" s="25"/>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2.75" customHeight="1">
      <c r="A524" s="25"/>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2.75" customHeight="1">
      <c r="A525" s="25"/>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2.75" customHeight="1">
      <c r="A526" s="25"/>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2.75" customHeight="1">
      <c r="A527" s="25"/>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2.75" customHeight="1">
      <c r="A528" s="25"/>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2.75" customHeight="1">
      <c r="A529" s="25"/>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2.75" customHeight="1">
      <c r="A530" s="25"/>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2.75" customHeight="1">
      <c r="A531" s="25"/>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2.75" customHeight="1">
      <c r="A532" s="25"/>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2.75" customHeight="1">
      <c r="A533" s="25"/>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2.75" customHeight="1">
      <c r="A534" s="25"/>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2.75" customHeight="1">
      <c r="A535" s="25"/>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2.75" customHeight="1">
      <c r="A536" s="25"/>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2.75" customHeight="1">
      <c r="A537" s="25"/>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2.75" customHeight="1">
      <c r="A538" s="25"/>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2.75" customHeight="1">
      <c r="A539" s="25"/>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2.75" customHeight="1">
      <c r="A540" s="25"/>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2.75" customHeight="1">
      <c r="A541" s="25"/>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2.75" customHeight="1">
      <c r="A542" s="25"/>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2.75" customHeight="1">
      <c r="A543" s="25"/>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2.75" customHeight="1">
      <c r="A544" s="25"/>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2.75" customHeight="1">
      <c r="A545" s="25"/>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2.75" customHeight="1">
      <c r="A546" s="25"/>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2.75" customHeight="1">
      <c r="A547" s="25"/>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2.75" customHeight="1">
      <c r="A548" s="25"/>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2.75" customHeight="1">
      <c r="A549" s="25"/>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2.75" customHeight="1">
      <c r="A550" s="25"/>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2.75" customHeight="1">
      <c r="A551" s="25"/>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2.75" customHeight="1">
      <c r="A552" s="25"/>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2.75" customHeight="1">
      <c r="A553" s="25"/>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2.75" customHeight="1">
      <c r="A554" s="25"/>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2.75" customHeight="1">
      <c r="A555" s="25"/>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2.75" customHeight="1">
      <c r="A556" s="25"/>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2.75" customHeight="1">
      <c r="A557" s="25"/>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2.75" customHeight="1">
      <c r="A558" s="25"/>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2.75" customHeight="1">
      <c r="A559" s="25"/>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2.75" customHeight="1">
      <c r="A560" s="25"/>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2.75" customHeight="1">
      <c r="A561" s="25"/>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2.75" customHeight="1">
      <c r="A562" s="25"/>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2.75" customHeight="1">
      <c r="A563" s="25"/>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2.75" customHeight="1">
      <c r="A564" s="25"/>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2.75" customHeight="1">
      <c r="A565" s="25"/>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2.75" customHeight="1">
      <c r="A566" s="25"/>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2.75" customHeight="1">
      <c r="A567" s="25"/>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2.75" customHeight="1">
      <c r="A568" s="25"/>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2.75" customHeight="1">
      <c r="A569" s="25"/>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2.75" customHeight="1">
      <c r="A570" s="25"/>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2.75" customHeight="1">
      <c r="A571" s="25"/>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2.75" customHeight="1">
      <c r="A572" s="25"/>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2.75" customHeight="1">
      <c r="A573" s="25"/>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2.75" customHeight="1">
      <c r="A574" s="25"/>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2.75" customHeight="1">
      <c r="A575" s="25"/>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2.75" customHeight="1">
      <c r="A576" s="25"/>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2.75" customHeight="1">
      <c r="A577" s="25"/>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2.75" customHeight="1">
      <c r="A578" s="25"/>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2.75" customHeight="1">
      <c r="A579" s="25"/>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2.75" customHeight="1">
      <c r="A580" s="25"/>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2.75" customHeight="1">
      <c r="A581" s="25"/>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2.75" customHeight="1">
      <c r="A582" s="25"/>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2.75" customHeight="1">
      <c r="A583" s="25"/>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2.75" customHeight="1">
      <c r="A584" s="25"/>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2.75" customHeight="1">
      <c r="A585" s="25"/>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2.75" customHeight="1">
      <c r="A586" s="25"/>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2.75" customHeight="1">
      <c r="A587" s="25"/>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2.75" customHeight="1">
      <c r="A588" s="25"/>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2.75" customHeight="1">
      <c r="A589" s="25"/>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2.75" customHeight="1">
      <c r="A590" s="25"/>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2.75" customHeight="1">
      <c r="A591" s="25"/>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2.75" customHeight="1">
      <c r="A592" s="25"/>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2.75" customHeight="1">
      <c r="A593" s="25"/>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2.75" customHeight="1">
      <c r="A594" s="25"/>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2.75" customHeight="1">
      <c r="A595" s="25"/>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2.75" customHeight="1">
      <c r="A596" s="25"/>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2.75" customHeight="1">
      <c r="A597" s="25"/>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2.75" customHeight="1">
      <c r="A598" s="25"/>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2.75" customHeight="1">
      <c r="A599" s="25"/>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2.75" customHeight="1">
      <c r="A600" s="25"/>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2.75" customHeight="1">
      <c r="A601" s="25"/>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2.75" customHeight="1">
      <c r="A602" s="25"/>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2.75" customHeight="1">
      <c r="A603" s="25"/>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2.75" customHeight="1">
      <c r="A604" s="25"/>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2.75" customHeight="1">
      <c r="A605" s="25"/>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2.75" customHeight="1">
      <c r="A606" s="25"/>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2.75" customHeight="1">
      <c r="A607" s="25"/>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2.75" customHeight="1">
      <c r="A608" s="25"/>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2.75" customHeight="1">
      <c r="A609" s="25"/>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2.75" customHeight="1">
      <c r="A610" s="25"/>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2.75" customHeight="1">
      <c r="A611" s="25"/>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2.75" customHeight="1">
      <c r="A612" s="25"/>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2.75" customHeight="1">
      <c r="A613" s="25"/>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2.75" customHeight="1">
      <c r="A614" s="25"/>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2.75" customHeight="1">
      <c r="A615" s="25"/>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2.75" customHeight="1">
      <c r="A616" s="25"/>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2.75" customHeight="1">
      <c r="A617" s="25"/>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2.75" customHeight="1">
      <c r="A618" s="25"/>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2.75" customHeight="1">
      <c r="A619" s="25"/>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2.75" customHeight="1">
      <c r="A620" s="25"/>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2.75" customHeight="1">
      <c r="A621" s="25"/>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2.75" customHeight="1">
      <c r="A622" s="25"/>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2.75" customHeight="1">
      <c r="A623" s="25"/>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2.75" customHeight="1">
      <c r="A624" s="25"/>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2.75" customHeight="1">
      <c r="A625" s="25"/>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2.75" customHeight="1">
      <c r="A626" s="25"/>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2.75" customHeight="1">
      <c r="A627" s="25"/>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2.75" customHeight="1">
      <c r="A628" s="25"/>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2.75" customHeight="1">
      <c r="A629" s="25"/>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2.75" customHeight="1">
      <c r="A630" s="25"/>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2.75" customHeight="1">
      <c r="A631" s="25"/>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2.75" customHeight="1">
      <c r="A632" s="25"/>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2.75" customHeight="1">
      <c r="A633" s="25"/>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2.75" customHeight="1">
      <c r="A634" s="25"/>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2.75" customHeight="1">
      <c r="A635" s="25"/>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2.75" customHeight="1">
      <c r="A636" s="25"/>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2.75" customHeight="1">
      <c r="A637" s="25"/>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2.75" customHeight="1">
      <c r="A638" s="25"/>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2.75" customHeight="1">
      <c r="A639" s="25"/>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2.75" customHeight="1">
      <c r="A640" s="25"/>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2.75" customHeight="1">
      <c r="A641" s="25"/>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2.75" customHeight="1">
      <c r="A642" s="25"/>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2.75" customHeight="1">
      <c r="A643" s="25"/>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2.75" customHeight="1">
      <c r="A644" s="25"/>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2.75" customHeight="1">
      <c r="A645" s="25"/>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2.75" customHeight="1">
      <c r="A646" s="25"/>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2.75" customHeight="1">
      <c r="A647" s="25"/>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2.75" customHeight="1">
      <c r="A648" s="25"/>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2.75" customHeight="1">
      <c r="A649" s="25"/>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2.75" customHeight="1">
      <c r="A650" s="25"/>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2.75" customHeight="1">
      <c r="A651" s="25"/>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2.75" customHeight="1">
      <c r="A652" s="25"/>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2.75" customHeight="1">
      <c r="A653" s="25"/>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2.75" customHeight="1">
      <c r="A654" s="25"/>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2.75" customHeight="1">
      <c r="A655" s="25"/>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2.75" customHeight="1">
      <c r="A656" s="25"/>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2.75" customHeight="1">
      <c r="A657" s="25"/>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2.75" customHeight="1">
      <c r="A658" s="25"/>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2.75" customHeight="1">
      <c r="A659" s="25"/>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2.75" customHeight="1">
      <c r="A660" s="25"/>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2.75" customHeight="1">
      <c r="A661" s="25"/>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2.75" customHeight="1">
      <c r="A662" s="25"/>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2.75" customHeight="1">
      <c r="A663" s="25"/>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2.75" customHeight="1">
      <c r="A664" s="25"/>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2.75" customHeight="1">
      <c r="A665" s="25"/>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2.75" customHeight="1">
      <c r="A666" s="25"/>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2.75" customHeight="1">
      <c r="A667" s="25"/>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2.75" customHeight="1">
      <c r="A668" s="25"/>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2.75" customHeight="1">
      <c r="A669" s="25"/>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2.75" customHeight="1">
      <c r="A670" s="25"/>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2.75" customHeight="1">
      <c r="A671" s="25"/>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2.75" customHeight="1">
      <c r="A672" s="25"/>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2.75" customHeight="1">
      <c r="A673" s="25"/>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2.75" customHeight="1">
      <c r="A674" s="25"/>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2.75" customHeight="1">
      <c r="A675" s="25"/>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2.75" customHeight="1">
      <c r="A676" s="25"/>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2.75" customHeight="1">
      <c r="A677" s="25"/>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2.75" customHeight="1">
      <c r="A678" s="25"/>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2.75" customHeight="1">
      <c r="A679" s="25"/>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2.75" customHeight="1">
      <c r="A680" s="25"/>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2.75" customHeight="1">
      <c r="A681" s="25"/>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2.75" customHeight="1">
      <c r="A682" s="25"/>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2.75" customHeight="1">
      <c r="A683" s="25"/>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2.75" customHeight="1">
      <c r="A684" s="25"/>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2.75" customHeight="1">
      <c r="A685" s="25"/>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2.75" customHeight="1">
      <c r="A686" s="25"/>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2.75" customHeight="1">
      <c r="A687" s="25"/>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2.75" customHeight="1">
      <c r="A688" s="25"/>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2.75" customHeight="1">
      <c r="A689" s="25"/>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2.75" customHeight="1">
      <c r="A690" s="25"/>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2.75" customHeight="1">
      <c r="A691" s="25"/>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2.75" customHeight="1">
      <c r="A692" s="25"/>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2.75" customHeight="1">
      <c r="A693" s="25"/>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2.75" customHeight="1">
      <c r="A694" s="25"/>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2.75" customHeight="1">
      <c r="A695" s="25"/>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2.75" customHeight="1">
      <c r="A696" s="25"/>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2.75" customHeight="1">
      <c r="A697" s="25"/>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2.75" customHeight="1">
      <c r="A698" s="25"/>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2.75" customHeight="1">
      <c r="A699" s="25"/>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2.75" customHeight="1">
      <c r="A700" s="25"/>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2.75" customHeight="1">
      <c r="A701" s="25"/>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2.75" customHeight="1">
      <c r="A702" s="25"/>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2.75" customHeight="1">
      <c r="A703" s="25"/>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2.75" customHeight="1">
      <c r="A704" s="25"/>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2.75" customHeight="1">
      <c r="A705" s="25"/>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2.75" customHeight="1">
      <c r="A706" s="25"/>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2.75" customHeight="1">
      <c r="A707" s="25"/>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2.75" customHeight="1">
      <c r="A708" s="25"/>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2.75" customHeight="1">
      <c r="A709" s="25"/>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2.75" customHeight="1">
      <c r="A710" s="25"/>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2.75" customHeight="1">
      <c r="A711" s="25"/>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2.75" customHeight="1">
      <c r="A712" s="25"/>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2.75" customHeight="1">
      <c r="A713" s="25"/>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2.75" customHeight="1">
      <c r="A714" s="25"/>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2.75" customHeight="1">
      <c r="A715" s="25"/>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2.75" customHeight="1">
      <c r="A716" s="25"/>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2.75" customHeight="1">
      <c r="A717" s="25"/>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2.75" customHeight="1">
      <c r="A718" s="25"/>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2.75" customHeight="1">
      <c r="A719" s="25"/>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2.75" customHeight="1">
      <c r="A720" s="25"/>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2.75" customHeight="1">
      <c r="A721" s="25"/>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2.75" customHeight="1">
      <c r="A722" s="25"/>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2.75" customHeight="1">
      <c r="A723" s="25"/>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2.75" customHeight="1">
      <c r="A724" s="25"/>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2.75" customHeight="1">
      <c r="A725" s="25"/>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2.75" customHeight="1">
      <c r="A726" s="25"/>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2.75" customHeight="1">
      <c r="A727" s="25"/>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2.75" customHeight="1">
      <c r="A728" s="25"/>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2.75" customHeight="1">
      <c r="A729" s="25"/>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2.75" customHeight="1">
      <c r="A730" s="25"/>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2.75" customHeight="1">
      <c r="A731" s="25"/>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2.75" customHeight="1">
      <c r="A732" s="25"/>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2.75" customHeight="1">
      <c r="A733" s="25"/>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2.75" customHeight="1">
      <c r="A734" s="25"/>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2.75" customHeight="1">
      <c r="A735" s="25"/>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2.75" customHeight="1">
      <c r="A736" s="25"/>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2.75" customHeight="1">
      <c r="A737" s="25"/>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2.75" customHeight="1">
      <c r="A738" s="25"/>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2.75" customHeight="1">
      <c r="A739" s="25"/>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2.75" customHeight="1">
      <c r="A740" s="25"/>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2.75" customHeight="1">
      <c r="A741" s="25"/>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2.75" customHeight="1">
      <c r="A742" s="25"/>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2.75" customHeight="1">
      <c r="A743" s="25"/>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2.75" customHeight="1">
      <c r="A744" s="25"/>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2.75" customHeight="1">
      <c r="A745" s="25"/>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2.75" customHeight="1">
      <c r="A746" s="25"/>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2.75" customHeight="1">
      <c r="A747" s="25"/>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2.75" customHeight="1">
      <c r="A748" s="25"/>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2.75" customHeight="1">
      <c r="A749" s="25"/>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2.75" customHeight="1">
      <c r="A750" s="25"/>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2.75" customHeight="1">
      <c r="A751" s="25"/>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2.75" customHeight="1">
      <c r="A752" s="25"/>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2.75" customHeight="1">
      <c r="A753" s="25"/>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2.75" customHeight="1">
      <c r="A754" s="25"/>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2.75" customHeight="1">
      <c r="A755" s="25"/>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2.75" customHeight="1">
      <c r="A756" s="25"/>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2.75" customHeight="1">
      <c r="A757" s="25"/>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2.75" customHeight="1">
      <c r="A758" s="25"/>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2.75" customHeight="1">
      <c r="A759" s="25"/>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2.75" customHeight="1">
      <c r="A760" s="25"/>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2.75" customHeight="1">
      <c r="A761" s="25"/>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2.75" customHeight="1">
      <c r="A762" s="25"/>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2.75" customHeight="1">
      <c r="A763" s="25"/>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2.75" customHeight="1">
      <c r="A764" s="25"/>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2.75" customHeight="1">
      <c r="A765" s="25"/>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2.75" customHeight="1">
      <c r="A766" s="25"/>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2.75" customHeight="1">
      <c r="A767" s="25"/>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2.75" customHeight="1">
      <c r="A768" s="25"/>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2.75" customHeight="1">
      <c r="A769" s="25"/>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2.75" customHeight="1">
      <c r="A770" s="25"/>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2.75" customHeight="1">
      <c r="A771" s="25"/>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2.75" customHeight="1">
      <c r="A772" s="25"/>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2.75" customHeight="1">
      <c r="A773" s="25"/>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2.75" customHeight="1">
      <c r="A774" s="25"/>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2.75" customHeight="1">
      <c r="A775" s="25"/>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2.75" customHeight="1">
      <c r="A776" s="25"/>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2.75" customHeight="1">
      <c r="A777" s="25"/>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2.75" customHeight="1">
      <c r="A778" s="25"/>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2.75" customHeight="1">
      <c r="A779" s="25"/>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2.75" customHeight="1">
      <c r="A780" s="25"/>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2.75" customHeight="1">
      <c r="A781" s="25"/>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2.75" customHeight="1">
      <c r="A782" s="25"/>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2.75" customHeight="1">
      <c r="A783" s="25"/>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2.75" customHeight="1">
      <c r="A784" s="25"/>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2.75" customHeight="1">
      <c r="A785" s="25"/>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2.75" customHeight="1">
      <c r="A786" s="25"/>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2.75" customHeight="1">
      <c r="A787" s="25"/>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2.75" customHeight="1">
      <c r="A788" s="25"/>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2.75" customHeight="1">
      <c r="A789" s="25"/>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2.75" customHeight="1">
      <c r="A790" s="25"/>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2.75" customHeight="1">
      <c r="A791" s="25"/>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2.75" customHeight="1">
      <c r="A792" s="25"/>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2.75" customHeight="1">
      <c r="A793" s="25"/>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2.75" customHeight="1">
      <c r="A794" s="25"/>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2.75" customHeight="1">
      <c r="A795" s="25"/>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2.75" customHeight="1">
      <c r="A796" s="25"/>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2.75" customHeight="1">
      <c r="A797" s="25"/>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2.75" customHeight="1">
      <c r="A798" s="25"/>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2.75" customHeight="1">
      <c r="A799" s="25"/>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2.75" customHeight="1">
      <c r="A800" s="25"/>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2.75" customHeight="1">
      <c r="A801" s="25"/>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2.75" customHeight="1">
      <c r="A802" s="25"/>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2.75" customHeight="1">
      <c r="A803" s="25"/>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2.75" customHeight="1">
      <c r="A804" s="25"/>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2.75" customHeight="1">
      <c r="A805" s="25"/>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2.75" customHeight="1">
      <c r="A806" s="25"/>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2.75" customHeight="1">
      <c r="A807" s="25"/>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2.75" customHeight="1">
      <c r="A808" s="25"/>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2.75" customHeight="1">
      <c r="A809" s="25"/>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2.75" customHeight="1">
      <c r="A810" s="25"/>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2.75" customHeight="1">
      <c r="A811" s="25"/>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2.75" customHeight="1">
      <c r="A812" s="25"/>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2.75" customHeight="1">
      <c r="A813" s="25"/>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2.75" customHeight="1">
      <c r="A814" s="25"/>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2.75" customHeight="1">
      <c r="A815" s="25"/>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2.75" customHeight="1">
      <c r="A816" s="25"/>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2.75" customHeight="1">
      <c r="A817" s="25"/>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2.75" customHeight="1">
      <c r="A818" s="25"/>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2.75" customHeight="1">
      <c r="A819" s="25"/>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2.75" customHeight="1">
      <c r="A820" s="25"/>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2.75" customHeight="1">
      <c r="A821" s="25"/>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2.75" customHeight="1">
      <c r="A822" s="25"/>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2.75" customHeight="1">
      <c r="A823" s="25"/>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2.75" customHeight="1">
      <c r="A824" s="25"/>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2.75" customHeight="1">
      <c r="A825" s="25"/>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2.75" customHeight="1">
      <c r="A826" s="25"/>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2.75" customHeight="1">
      <c r="A827" s="25"/>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2.75" customHeight="1">
      <c r="A828" s="25"/>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2.75" customHeight="1">
      <c r="A829" s="25"/>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2.75" customHeight="1">
      <c r="A830" s="25"/>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2.75" customHeight="1">
      <c r="A831" s="25"/>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2.75" customHeight="1">
      <c r="A832" s="25"/>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2.75" customHeight="1">
      <c r="A833" s="25"/>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2.75" customHeight="1">
      <c r="A834" s="25"/>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2.75" customHeight="1">
      <c r="A835" s="25"/>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2.75" customHeight="1">
      <c r="A836" s="25"/>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2.75" customHeight="1">
      <c r="A837" s="25"/>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2.75" customHeight="1">
      <c r="A838" s="25"/>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2.75" customHeight="1">
      <c r="A839" s="25"/>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2.75" customHeight="1">
      <c r="A840" s="25"/>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2.75" customHeight="1">
      <c r="A841" s="25"/>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2.75" customHeight="1">
      <c r="A842" s="25"/>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2.75" customHeight="1">
      <c r="A843" s="25"/>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2.75" customHeight="1">
      <c r="A844" s="25"/>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2.75" customHeight="1">
      <c r="A845" s="25"/>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2.75" customHeight="1">
      <c r="A846" s="25"/>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2.75" customHeight="1">
      <c r="A847" s="25"/>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2.75" customHeight="1">
      <c r="A848" s="25"/>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2.75" customHeight="1">
      <c r="A849" s="25"/>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2.75" customHeight="1">
      <c r="A850" s="25"/>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2.75" customHeight="1">
      <c r="A851" s="25"/>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2.75" customHeight="1">
      <c r="A852" s="25"/>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2.75" customHeight="1">
      <c r="A853" s="25"/>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2.75" customHeight="1">
      <c r="A854" s="25"/>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2.75" customHeight="1">
      <c r="A855" s="25"/>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2.75" customHeight="1">
      <c r="A856" s="25"/>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2.75" customHeight="1">
      <c r="A857" s="25"/>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2.75" customHeight="1">
      <c r="A858" s="25"/>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2.75" customHeight="1">
      <c r="A859" s="25"/>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2.75" customHeight="1">
      <c r="A860" s="25"/>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2.75" customHeight="1">
      <c r="A861" s="25"/>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2.75" customHeight="1">
      <c r="A862" s="25"/>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2.75" customHeight="1">
      <c r="A863" s="25"/>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2.75" customHeight="1">
      <c r="A864" s="25"/>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2.75" customHeight="1">
      <c r="A865" s="25"/>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2.75" customHeight="1">
      <c r="A866" s="25"/>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2.75" customHeight="1">
      <c r="A867" s="25"/>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2.75" customHeight="1">
      <c r="A868" s="25"/>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2.75" customHeight="1">
      <c r="A869" s="25"/>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2.75" customHeight="1">
      <c r="A870" s="25"/>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2.75" customHeight="1">
      <c r="A871" s="25"/>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2.75" customHeight="1">
      <c r="A872" s="25"/>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2.75" customHeight="1">
      <c r="A873" s="25"/>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2.75" customHeight="1">
      <c r="A874" s="25"/>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2.75" customHeight="1">
      <c r="A875" s="25"/>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2.75" customHeight="1">
      <c r="A876" s="25"/>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2.75" customHeight="1">
      <c r="A877" s="25"/>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2.75" customHeight="1">
      <c r="A878" s="25"/>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2.75" customHeight="1">
      <c r="A879" s="25"/>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2.75" customHeight="1">
      <c r="A880" s="25"/>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2.75" customHeight="1">
      <c r="A881" s="25"/>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2.75" customHeight="1">
      <c r="A882" s="25"/>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2.75" customHeight="1">
      <c r="A883" s="25"/>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2.75" customHeight="1">
      <c r="A884" s="25"/>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2.75" customHeight="1">
      <c r="A885" s="25"/>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2.75" customHeight="1">
      <c r="A886" s="25"/>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2.75" customHeight="1">
      <c r="A887" s="25"/>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2.75" customHeight="1">
      <c r="A888" s="25"/>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2.75" customHeight="1">
      <c r="A889" s="25"/>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2.75" customHeight="1">
      <c r="A890" s="25"/>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2.75" customHeight="1">
      <c r="A891" s="25"/>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2.75" customHeight="1">
      <c r="A892" s="25"/>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2.75" customHeight="1">
      <c r="A893" s="25"/>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2.75" customHeight="1">
      <c r="A894" s="25"/>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2.75" customHeight="1">
      <c r="A895" s="25"/>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2.75" customHeight="1">
      <c r="A896" s="25"/>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2.75" customHeight="1">
      <c r="A897" s="25"/>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2.75" customHeight="1">
      <c r="A898" s="25"/>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2.75" customHeight="1">
      <c r="A899" s="25"/>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2.75" customHeight="1">
      <c r="A900" s="25"/>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2.75" customHeight="1">
      <c r="A901" s="25"/>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2.75" customHeight="1">
      <c r="A902" s="25"/>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2.75" customHeight="1">
      <c r="A903" s="25"/>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2.75" customHeight="1">
      <c r="A904" s="25"/>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2.75" customHeight="1">
      <c r="A905" s="25"/>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2.75" customHeight="1">
      <c r="A906" s="25"/>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2.75" customHeight="1">
      <c r="A907" s="25"/>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2.75" customHeight="1">
      <c r="A908" s="25"/>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2.75" customHeight="1">
      <c r="A909" s="25"/>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2.75" customHeight="1">
      <c r="A910" s="25"/>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2.75" customHeight="1">
      <c r="A911" s="25"/>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2.75" customHeight="1">
      <c r="A912" s="25"/>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2.75" customHeight="1">
      <c r="A913" s="25"/>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2.75" customHeight="1">
      <c r="A914" s="25"/>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2.75" customHeight="1">
      <c r="A915" s="25"/>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2.75" customHeight="1">
      <c r="A916" s="25"/>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2.75" customHeight="1">
      <c r="A917" s="25"/>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2.75" customHeight="1">
      <c r="A918" s="25"/>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2.75" customHeight="1">
      <c r="A919" s="25"/>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2.75" customHeight="1">
      <c r="A920" s="25"/>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2.75" customHeight="1">
      <c r="A921" s="25"/>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2.75" customHeight="1">
      <c r="A922" s="25"/>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2.75" customHeight="1">
      <c r="A923" s="25"/>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2.75" customHeight="1">
      <c r="A924" s="25"/>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2.75" customHeight="1">
      <c r="A925" s="25"/>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2.75" customHeight="1">
      <c r="A926" s="25"/>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2.75" customHeight="1">
      <c r="A927" s="25"/>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2.75" customHeight="1">
      <c r="A928" s="25"/>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2.75" customHeight="1">
      <c r="A929" s="25"/>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2.75" customHeight="1">
      <c r="A930" s="25"/>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2.75" customHeight="1">
      <c r="A931" s="25"/>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2.75" customHeight="1">
      <c r="A932" s="25"/>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2.75" customHeight="1">
      <c r="A933" s="25"/>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2.75" customHeight="1">
      <c r="A934" s="25"/>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2.75" customHeight="1">
      <c r="A935" s="25"/>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2.75" customHeight="1">
      <c r="A936" s="25"/>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2.75" customHeight="1">
      <c r="A937" s="25"/>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2.75" customHeight="1">
      <c r="A938" s="25"/>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2.75" customHeight="1">
      <c r="A939" s="25"/>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2.75" customHeight="1">
      <c r="A940" s="25"/>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2.75" customHeight="1">
      <c r="A941" s="25"/>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2.75" customHeight="1">
      <c r="A942" s="25"/>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2.75" customHeight="1">
      <c r="A943" s="25"/>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2.75" customHeight="1">
      <c r="A944" s="25"/>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2.75" customHeight="1">
      <c r="A945" s="25"/>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2.75" customHeight="1">
      <c r="A946" s="25"/>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2.75" customHeight="1">
      <c r="A947" s="25"/>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2.75" customHeight="1">
      <c r="A948" s="25"/>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2.75" customHeight="1">
      <c r="A949" s="25"/>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2.75" customHeight="1">
      <c r="A950" s="25"/>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2.75" customHeight="1">
      <c r="A951" s="25"/>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2.75" customHeight="1">
      <c r="A952" s="25"/>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2.75" customHeight="1">
      <c r="A953" s="25"/>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2.75" customHeight="1">
      <c r="A954" s="25"/>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2.75" customHeight="1">
      <c r="A955" s="25"/>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2.75" customHeight="1">
      <c r="A956" s="25"/>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2.75" customHeight="1">
      <c r="A957" s="25"/>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2.75" customHeight="1">
      <c r="A958" s="25"/>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2.75" customHeight="1">
      <c r="A959" s="25"/>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2.75" customHeight="1">
      <c r="A960" s="25"/>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2.75" customHeight="1">
      <c r="A961" s="25"/>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2.75" customHeight="1">
      <c r="A962" s="25"/>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2.75" customHeight="1">
      <c r="A963" s="25"/>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2.75" customHeight="1">
      <c r="A964" s="25"/>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2.75" customHeight="1">
      <c r="A965" s="25"/>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2.75" customHeight="1">
      <c r="A966" s="25"/>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2.75" customHeight="1">
      <c r="A967" s="25"/>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2.75" customHeight="1">
      <c r="A968" s="25"/>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2.75" customHeight="1">
      <c r="A969" s="25"/>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2.75" customHeight="1">
      <c r="A970" s="25"/>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2.75" customHeight="1">
      <c r="A971" s="25"/>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2.75" customHeight="1">
      <c r="A972" s="25"/>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2.75" customHeight="1">
      <c r="A973" s="25"/>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2.75" customHeight="1">
      <c r="A974" s="25"/>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2.75" customHeight="1">
      <c r="A975" s="25"/>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2.75" customHeight="1">
      <c r="A976" s="25"/>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2.75" customHeight="1">
      <c r="A977" s="25"/>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2.75" customHeight="1">
      <c r="A978" s="25"/>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2.75" customHeight="1">
      <c r="A979" s="25"/>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2.75" customHeight="1">
      <c r="A980" s="25"/>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2.75" customHeight="1">
      <c r="A981" s="25"/>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2.75" customHeight="1">
      <c r="A982" s="25"/>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2.75" customHeight="1">
      <c r="A983" s="25"/>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2.75" customHeight="1">
      <c r="A984" s="25"/>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2.75" customHeight="1">
      <c r="A985" s="25"/>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2.75" customHeight="1">
      <c r="A986" s="25"/>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2.75" customHeight="1">
      <c r="A987" s="25"/>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2.75" customHeight="1">
      <c r="A988" s="25"/>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2.75" customHeight="1">
      <c r="A989" s="25"/>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2.75" customHeight="1">
      <c r="A990" s="25"/>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2.75" customHeight="1">
      <c r="A991" s="25"/>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2.75" customHeight="1">
      <c r="A992" s="25"/>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2.75" customHeight="1">
      <c r="A993" s="25"/>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2.75" customHeight="1">
      <c r="A994" s="25"/>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2.75" customHeight="1">
      <c r="A995" s="25"/>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2.75" customHeight="1">
      <c r="A996" s="25"/>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2.75" customHeight="1">
      <c r="A997" s="25"/>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2.75" customHeight="1">
      <c r="A998" s="25"/>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2.75" customHeight="1">
      <c r="A999" s="25"/>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ht="12.75" customHeight="1">
      <c r="A1000" s="25"/>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row r="1001" spans="1:26" ht="12.75" customHeight="1">
      <c r="A1001" s="25"/>
      <c r="B1001" s="12"/>
      <c r="C1001" s="12"/>
      <c r="D1001" s="12"/>
      <c r="E1001" s="12"/>
      <c r="F1001" s="12"/>
      <c r="G1001" s="12"/>
      <c r="H1001" s="12"/>
      <c r="I1001" s="12"/>
      <c r="J1001" s="12"/>
      <c r="K1001" s="12"/>
      <c r="L1001" s="12"/>
      <c r="M1001" s="12"/>
      <c r="N1001" s="12"/>
      <c r="O1001" s="12"/>
      <c r="P1001" s="12"/>
      <c r="Q1001" s="12"/>
      <c r="R1001" s="12"/>
      <c r="S1001" s="12"/>
      <c r="T1001" s="12"/>
      <c r="U1001" s="12"/>
      <c r="V1001" s="12"/>
      <c r="W1001" s="12"/>
      <c r="X1001" s="12"/>
      <c r="Y1001" s="12"/>
      <c r="Z1001" s="12"/>
    </row>
    <row r="1002" spans="1:26" ht="12.75" customHeight="1">
      <c r="A1002" s="25"/>
      <c r="B1002" s="12"/>
      <c r="C1002" s="12"/>
      <c r="D1002" s="12"/>
      <c r="E1002" s="12"/>
      <c r="F1002" s="12"/>
      <c r="G1002" s="12"/>
      <c r="H1002" s="12"/>
      <c r="I1002" s="12"/>
      <c r="J1002" s="12"/>
      <c r="K1002" s="12"/>
      <c r="L1002" s="12"/>
      <c r="M1002" s="12"/>
      <c r="N1002" s="12"/>
      <c r="O1002" s="12"/>
      <c r="P1002" s="12"/>
      <c r="Q1002" s="12"/>
      <c r="R1002" s="12"/>
      <c r="S1002" s="12"/>
      <c r="T1002" s="12"/>
      <c r="U1002" s="12"/>
      <c r="V1002" s="12"/>
      <c r="W1002" s="12"/>
      <c r="X1002" s="12"/>
      <c r="Y1002" s="12"/>
      <c r="Z1002" s="12"/>
    </row>
    <row r="1003" spans="1:26" ht="12.75" customHeight="1">
      <c r="A1003" s="25"/>
      <c r="B1003" s="12"/>
      <c r="C1003" s="12"/>
      <c r="D1003" s="12"/>
      <c r="E1003" s="12"/>
      <c r="F1003" s="12"/>
      <c r="G1003" s="12"/>
      <c r="H1003" s="12"/>
      <c r="I1003" s="12"/>
      <c r="J1003" s="12"/>
      <c r="K1003" s="12"/>
      <c r="L1003" s="12"/>
      <c r="M1003" s="12"/>
      <c r="N1003" s="12"/>
      <c r="O1003" s="12"/>
      <c r="P1003" s="12"/>
      <c r="Q1003" s="12"/>
      <c r="R1003" s="12"/>
      <c r="S1003" s="12"/>
      <c r="T1003" s="12"/>
      <c r="U1003" s="12"/>
      <c r="V1003" s="12"/>
      <c r="W1003" s="12"/>
      <c r="X1003" s="12"/>
      <c r="Y1003" s="12"/>
      <c r="Z1003" s="12"/>
    </row>
    <row r="1004" spans="1:26" ht="12.75" customHeight="1">
      <c r="A1004" s="25"/>
      <c r="B1004" s="12"/>
      <c r="C1004" s="12"/>
      <c r="D1004" s="12"/>
      <c r="E1004" s="12"/>
      <c r="F1004" s="12"/>
      <c r="G1004" s="12"/>
      <c r="H1004" s="12"/>
      <c r="I1004" s="12"/>
      <c r="J1004" s="12"/>
      <c r="K1004" s="12"/>
      <c r="L1004" s="12"/>
      <c r="M1004" s="12"/>
      <c r="N1004" s="12"/>
      <c r="O1004" s="12"/>
      <c r="P1004" s="12"/>
      <c r="Q1004" s="12"/>
      <c r="R1004" s="12"/>
      <c r="S1004" s="12"/>
      <c r="T1004" s="12"/>
      <c r="U1004" s="12"/>
      <c r="V1004" s="12"/>
      <c r="W1004" s="12"/>
      <c r="X1004" s="12"/>
      <c r="Y1004" s="12"/>
      <c r="Z1004" s="12"/>
    </row>
    <row r="1005" spans="1:26" ht="12.75" customHeight="1">
      <c r="A1005" s="25"/>
      <c r="B1005" s="12"/>
      <c r="C1005" s="12"/>
      <c r="D1005" s="12"/>
      <c r="E1005" s="12"/>
      <c r="F1005" s="12"/>
      <c r="G1005" s="12"/>
      <c r="H1005" s="12"/>
      <c r="I1005" s="12"/>
      <c r="J1005" s="12"/>
      <c r="K1005" s="12"/>
      <c r="L1005" s="12"/>
      <c r="M1005" s="12"/>
      <c r="N1005" s="12"/>
      <c r="O1005" s="12"/>
      <c r="P1005" s="12"/>
      <c r="Q1005" s="12"/>
      <c r="R1005" s="12"/>
      <c r="S1005" s="12"/>
      <c r="T1005" s="12"/>
      <c r="U1005" s="12"/>
      <c r="V1005" s="12"/>
      <c r="W1005" s="12"/>
      <c r="X1005" s="12"/>
      <c r="Y1005" s="12"/>
      <c r="Z1005" s="12"/>
    </row>
    <row r="1006" spans="1:26" ht="12.75" customHeight="1">
      <c r="A1006" s="25"/>
      <c r="B1006" s="12"/>
      <c r="C1006" s="12"/>
      <c r="D1006" s="12"/>
      <c r="E1006" s="12"/>
      <c r="F1006" s="12"/>
      <c r="G1006" s="12"/>
      <c r="H1006" s="12"/>
      <c r="I1006" s="12"/>
      <c r="J1006" s="12"/>
      <c r="K1006" s="12"/>
      <c r="L1006" s="12"/>
      <c r="M1006" s="12"/>
      <c r="N1006" s="12"/>
      <c r="O1006" s="12"/>
      <c r="P1006" s="12"/>
      <c r="Q1006" s="12"/>
      <c r="R1006" s="12"/>
      <c r="S1006" s="12"/>
      <c r="T1006" s="12"/>
      <c r="U1006" s="12"/>
      <c r="V1006" s="12"/>
      <c r="W1006" s="12"/>
      <c r="X1006" s="12"/>
      <c r="Y1006" s="12"/>
      <c r="Z1006" s="12"/>
    </row>
    <row r="1007" spans="1:26" ht="12.75" customHeight="1">
      <c r="A1007" s="25"/>
      <c r="B1007" s="12"/>
      <c r="C1007" s="12"/>
      <c r="D1007" s="12"/>
      <c r="E1007" s="12"/>
      <c r="F1007" s="12"/>
      <c r="G1007" s="12"/>
      <c r="H1007" s="12"/>
      <c r="I1007" s="12"/>
      <c r="J1007" s="12"/>
      <c r="K1007" s="12"/>
      <c r="L1007" s="12"/>
      <c r="M1007" s="12"/>
      <c r="N1007" s="12"/>
      <c r="O1007" s="12"/>
      <c r="P1007" s="12"/>
      <c r="Q1007" s="12"/>
      <c r="R1007" s="12"/>
      <c r="S1007" s="12"/>
      <c r="T1007" s="12"/>
      <c r="U1007" s="12"/>
      <c r="V1007" s="12"/>
      <c r="W1007" s="12"/>
      <c r="X1007" s="12"/>
      <c r="Y1007" s="12"/>
      <c r="Z1007" s="12"/>
    </row>
  </sheetData>
  <customSheetViews>
    <customSheetView guid="{C376AAF7-6CF7-A44F-821A-9B8B69155ECB}" showGridLines="0" hiddenColumns="1">
      <pageMargins left="0" right="0" top="0" bottom="0" header="0" footer="0"/>
      <pageSetup scale="75" orientation="portrait" r:id="rId1"/>
      <headerFooter>
        <oddHeader>&amp;CCommon Data Set 2023-2024</oddHeader>
        <oddFooter>&amp;C&amp;A&amp;RPage &amp;P</oddFooter>
      </headerFooter>
    </customSheetView>
  </customSheetViews>
  <hyperlinks>
    <hyperlink ref="A6" r:id="rId2" xr:uid="{160FA4A0-348E-4432-BF1F-963E9230B258}"/>
  </hyperlinks>
  <pageMargins left="0.75" right="0.75" top="1" bottom="1" header="0" footer="0"/>
  <pageSetup scale="75" orientation="portrait" r:id="rId3"/>
  <headerFooter>
    <oddHeader>&amp;CCommon Data Set 2023-2024</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AEDE5-A4E2-4C3A-8B2F-A8573F9503C7}">
  <dimension ref="A1:C432"/>
  <sheetViews>
    <sheetView zoomScaleNormal="100" workbookViewId="0">
      <pane ySplit="1" topLeftCell="A2" activePane="bottomLeft" state="frozen"/>
      <selection pane="bottomLeft" activeCell="A2" sqref="A2"/>
    </sheetView>
  </sheetViews>
  <sheetFormatPr defaultColWidth="8.85546875" defaultRowHeight="15"/>
  <cols>
    <col min="1" max="1" width="8.140625" customWidth="1"/>
    <col min="2" max="2" width="45.42578125" style="2" customWidth="1"/>
    <col min="3" max="3" width="33.42578125" customWidth="1"/>
  </cols>
  <sheetData>
    <row r="1" spans="1:3">
      <c r="A1" t="s">
        <v>0</v>
      </c>
      <c r="B1" s="2" t="s">
        <v>1</v>
      </c>
      <c r="C1" t="s">
        <v>2</v>
      </c>
    </row>
    <row r="5" spans="1:3" ht="18" customHeight="1"/>
    <row r="15" spans="1:3" ht="17.45" customHeight="1"/>
    <row r="16" spans="1:3" ht="18" customHeight="1">
      <c r="A16" t="s">
        <v>134</v>
      </c>
      <c r="B16" s="2" t="s">
        <v>135</v>
      </c>
      <c r="C16" s="50">
        <v>4535</v>
      </c>
    </row>
    <row r="17" spans="1:3" ht="18" customHeight="1">
      <c r="A17" t="s">
        <v>136</v>
      </c>
      <c r="B17" s="2" t="s">
        <v>137</v>
      </c>
      <c r="C17" s="50">
        <v>4468</v>
      </c>
    </row>
    <row r="18" spans="1:3" ht="30.75" customHeight="1">
      <c r="A18" t="s">
        <v>138</v>
      </c>
      <c r="B18" s="2" t="s">
        <v>139</v>
      </c>
      <c r="C18" s="50">
        <v>0</v>
      </c>
    </row>
    <row r="19" spans="1:3" ht="30.75" customHeight="1">
      <c r="A19" t="s">
        <v>140</v>
      </c>
      <c r="B19" s="2" t="s">
        <v>141</v>
      </c>
      <c r="C19" s="50">
        <v>1</v>
      </c>
    </row>
    <row r="20" spans="1:3">
      <c r="C20" s="50"/>
    </row>
    <row r="21" spans="1:3" ht="18" customHeight="1">
      <c r="A21" t="s">
        <v>142</v>
      </c>
      <c r="B21" s="2" t="s">
        <v>143</v>
      </c>
      <c r="C21" s="50">
        <v>284</v>
      </c>
    </row>
    <row r="22" spans="1:3" ht="18" customHeight="1">
      <c r="A22" t="s">
        <v>144</v>
      </c>
      <c r="B22" s="2" t="s">
        <v>145</v>
      </c>
      <c r="C22" s="50">
        <v>273</v>
      </c>
    </row>
    <row r="23" spans="1:3" ht="18" customHeight="1">
      <c r="A23" t="s">
        <v>146</v>
      </c>
      <c r="B23" s="2" t="s">
        <v>147</v>
      </c>
      <c r="C23" s="50">
        <v>0</v>
      </c>
    </row>
    <row r="24" spans="1:3" ht="18" customHeight="1">
      <c r="A24" t="s">
        <v>148</v>
      </c>
      <c r="B24" s="2" t="s">
        <v>149</v>
      </c>
      <c r="C24" s="50">
        <v>0</v>
      </c>
    </row>
    <row r="25" spans="1:3">
      <c r="C25" s="50"/>
    </row>
    <row r="26" spans="1:3" ht="18" customHeight="1">
      <c r="A26" t="s">
        <v>150</v>
      </c>
      <c r="B26" s="2" t="s">
        <v>151</v>
      </c>
      <c r="C26" s="50">
        <v>13588</v>
      </c>
    </row>
    <row r="27" spans="1:3" ht="18" customHeight="1">
      <c r="A27" t="s">
        <v>152</v>
      </c>
      <c r="B27" s="2" t="s">
        <v>153</v>
      </c>
      <c r="C27" s="50">
        <v>12459</v>
      </c>
    </row>
    <row r="28" spans="1:3" ht="18" customHeight="1">
      <c r="A28" t="s">
        <v>154</v>
      </c>
      <c r="B28" s="2" t="s">
        <v>155</v>
      </c>
      <c r="C28" s="50">
        <v>0</v>
      </c>
    </row>
    <row r="29" spans="1:3" ht="18" customHeight="1">
      <c r="A29" t="s">
        <v>156</v>
      </c>
      <c r="B29" s="2" t="s">
        <v>157</v>
      </c>
      <c r="C29" s="50">
        <v>11</v>
      </c>
    </row>
    <row r="30" spans="1:3">
      <c r="C30" s="50"/>
    </row>
    <row r="31" spans="1:3" ht="18" customHeight="1">
      <c r="A31" t="s">
        <v>158</v>
      </c>
      <c r="B31" s="27" t="s">
        <v>159</v>
      </c>
      <c r="C31" s="50">
        <v>18407</v>
      </c>
    </row>
    <row r="32" spans="1:3" ht="18" customHeight="1">
      <c r="A32" t="s">
        <v>160</v>
      </c>
      <c r="B32" s="27" t="s">
        <v>161</v>
      </c>
      <c r="C32" s="50">
        <v>17200</v>
      </c>
    </row>
    <row r="33" spans="1:3" ht="18" customHeight="1">
      <c r="A33" t="s">
        <v>162</v>
      </c>
      <c r="B33" s="27" t="s">
        <v>163</v>
      </c>
      <c r="C33" s="50">
        <v>0</v>
      </c>
    </row>
    <row r="34" spans="1:3" ht="18" customHeight="1">
      <c r="A34" t="s">
        <v>164</v>
      </c>
      <c r="B34" s="27" t="s">
        <v>165</v>
      </c>
      <c r="C34" s="50">
        <v>12</v>
      </c>
    </row>
    <row r="35" spans="1:3">
      <c r="C35" s="50"/>
    </row>
    <row r="36" spans="1:3" ht="30">
      <c r="A36" t="s">
        <v>166</v>
      </c>
      <c r="B36" s="2" t="s">
        <v>167</v>
      </c>
      <c r="C36" s="50">
        <v>332</v>
      </c>
    </row>
    <row r="37" spans="1:3" ht="30">
      <c r="A37" t="s">
        <v>168</v>
      </c>
      <c r="B37" s="2" t="s">
        <v>169</v>
      </c>
      <c r="C37" s="50">
        <v>153</v>
      </c>
    </row>
    <row r="38" spans="1:3" ht="30">
      <c r="A38" t="s">
        <v>170</v>
      </c>
      <c r="B38" s="2" t="s">
        <v>171</v>
      </c>
      <c r="C38" s="50">
        <v>0</v>
      </c>
    </row>
    <row r="39" spans="1:3" ht="30">
      <c r="A39" t="s">
        <v>172</v>
      </c>
      <c r="B39" s="2" t="s">
        <v>173</v>
      </c>
      <c r="C39" s="50">
        <v>0</v>
      </c>
    </row>
    <row r="40" spans="1:3">
      <c r="C40" s="50"/>
    </row>
    <row r="41" spans="1:3" ht="18" customHeight="1">
      <c r="A41" t="s">
        <v>174</v>
      </c>
      <c r="B41" s="27" t="s">
        <v>175</v>
      </c>
      <c r="C41" s="50">
        <v>18739</v>
      </c>
    </row>
    <row r="42" spans="1:3" ht="18" customHeight="1">
      <c r="A42" t="s">
        <v>176</v>
      </c>
      <c r="B42" s="27" t="s">
        <v>177</v>
      </c>
      <c r="C42" s="50">
        <v>17353</v>
      </c>
    </row>
    <row r="43" spans="1:3" ht="30">
      <c r="A43" t="s">
        <v>178</v>
      </c>
      <c r="B43" s="27" t="s">
        <v>179</v>
      </c>
      <c r="C43" s="50">
        <v>0</v>
      </c>
    </row>
    <row r="44" spans="1:3" ht="18" customHeight="1">
      <c r="A44" t="s">
        <v>180</v>
      </c>
      <c r="B44" s="27" t="s">
        <v>181</v>
      </c>
      <c r="C44" s="50">
        <v>12</v>
      </c>
    </row>
    <row r="45" spans="1:3">
      <c r="C45" s="50"/>
    </row>
    <row r="46" spans="1:3" ht="18" customHeight="1">
      <c r="C46" s="50"/>
    </row>
    <row r="47" spans="1:3" ht="18" customHeight="1">
      <c r="A47" t="s">
        <v>182</v>
      </c>
      <c r="B47" s="2" t="s">
        <v>135</v>
      </c>
      <c r="C47" s="50">
        <v>3</v>
      </c>
    </row>
    <row r="48" spans="1:3" ht="18" customHeight="1">
      <c r="A48" t="s">
        <v>183</v>
      </c>
      <c r="B48" s="2" t="s">
        <v>137</v>
      </c>
      <c r="C48" s="50">
        <v>1</v>
      </c>
    </row>
    <row r="49" spans="1:3" ht="30">
      <c r="A49" t="s">
        <v>184</v>
      </c>
      <c r="B49" s="2" t="s">
        <v>139</v>
      </c>
      <c r="C49" s="50">
        <v>0</v>
      </c>
    </row>
    <row r="50" spans="1:3" ht="29.25" customHeight="1">
      <c r="A50" t="s">
        <v>185</v>
      </c>
      <c r="B50" s="2" t="s">
        <v>141</v>
      </c>
      <c r="C50" s="50">
        <v>0</v>
      </c>
    </row>
    <row r="51" spans="1:3">
      <c r="C51" s="50"/>
    </row>
    <row r="52" spans="1:3" ht="18" customHeight="1">
      <c r="A52" t="s">
        <v>186</v>
      </c>
      <c r="B52" s="2" t="s">
        <v>143</v>
      </c>
      <c r="C52" s="50">
        <v>7</v>
      </c>
    </row>
    <row r="53" spans="1:3" ht="18" customHeight="1">
      <c r="A53" t="s">
        <v>187</v>
      </c>
      <c r="B53" s="2" t="s">
        <v>145</v>
      </c>
      <c r="C53" s="50">
        <v>5</v>
      </c>
    </row>
    <row r="54" spans="1:3" ht="18" customHeight="1">
      <c r="A54" t="s">
        <v>188</v>
      </c>
      <c r="B54" s="2" t="s">
        <v>147</v>
      </c>
      <c r="C54" s="50">
        <v>0</v>
      </c>
    </row>
    <row r="55" spans="1:3" ht="18" customHeight="1">
      <c r="A55" t="s">
        <v>189</v>
      </c>
      <c r="B55" s="2" t="s">
        <v>190</v>
      </c>
      <c r="C55" s="50">
        <v>0</v>
      </c>
    </row>
    <row r="56" spans="1:3">
      <c r="C56" s="50"/>
    </row>
    <row r="57" spans="1:3" ht="18" customHeight="1">
      <c r="A57" t="s">
        <v>191</v>
      </c>
      <c r="B57" s="2" t="s">
        <v>151</v>
      </c>
      <c r="C57" s="50">
        <v>425</v>
      </c>
    </row>
    <row r="58" spans="1:3" ht="18" customHeight="1">
      <c r="A58" t="s">
        <v>192</v>
      </c>
      <c r="B58" s="2" t="s">
        <v>153</v>
      </c>
      <c r="C58" s="50">
        <v>197</v>
      </c>
    </row>
    <row r="59" spans="1:3" ht="18" customHeight="1">
      <c r="A59" t="s">
        <v>193</v>
      </c>
      <c r="B59" s="2" t="s">
        <v>155</v>
      </c>
      <c r="C59" s="50">
        <v>0</v>
      </c>
    </row>
    <row r="60" spans="1:3" ht="18" customHeight="1">
      <c r="A60" t="s">
        <v>194</v>
      </c>
      <c r="B60" s="2" t="s">
        <v>157</v>
      </c>
      <c r="C60" s="50">
        <v>1</v>
      </c>
    </row>
    <row r="61" spans="1:3">
      <c r="C61" s="50"/>
    </row>
    <row r="62" spans="1:3" ht="18" customHeight="1">
      <c r="A62" t="s">
        <v>195</v>
      </c>
      <c r="B62" s="27" t="s">
        <v>159</v>
      </c>
      <c r="C62" s="50">
        <v>435</v>
      </c>
    </row>
    <row r="63" spans="1:3" ht="18" customHeight="1">
      <c r="A63" t="s">
        <v>196</v>
      </c>
      <c r="B63" s="27" t="s">
        <v>161</v>
      </c>
      <c r="C63" s="50">
        <v>203</v>
      </c>
    </row>
    <row r="64" spans="1:3" ht="18" customHeight="1">
      <c r="A64" t="s">
        <v>197</v>
      </c>
      <c r="B64" s="27" t="s">
        <v>163</v>
      </c>
      <c r="C64" s="50">
        <v>0</v>
      </c>
    </row>
    <row r="65" spans="1:3" ht="18" customHeight="1">
      <c r="A65" t="s">
        <v>198</v>
      </c>
      <c r="B65" s="27" t="s">
        <v>165</v>
      </c>
      <c r="C65" s="50">
        <v>1</v>
      </c>
    </row>
    <row r="66" spans="1:3">
      <c r="C66" s="50"/>
    </row>
    <row r="67" spans="1:3" ht="30">
      <c r="A67" t="s">
        <v>199</v>
      </c>
      <c r="B67" s="2" t="s">
        <v>167</v>
      </c>
      <c r="C67" s="50">
        <v>208</v>
      </c>
    </row>
    <row r="68" spans="1:3" ht="30">
      <c r="A68" t="s">
        <v>200</v>
      </c>
      <c r="B68" s="2" t="s">
        <v>169</v>
      </c>
      <c r="C68" s="50">
        <v>180</v>
      </c>
    </row>
    <row r="69" spans="1:3" ht="30">
      <c r="A69" t="s">
        <v>201</v>
      </c>
      <c r="B69" s="2" t="s">
        <v>171</v>
      </c>
      <c r="C69" s="50">
        <v>0</v>
      </c>
    </row>
    <row r="70" spans="1:3" ht="30">
      <c r="A70" t="s">
        <v>202</v>
      </c>
      <c r="B70" s="2" t="s">
        <v>173</v>
      </c>
      <c r="C70" s="50">
        <v>9</v>
      </c>
    </row>
    <row r="71" spans="1:3">
      <c r="C71" s="50"/>
    </row>
    <row r="72" spans="1:3" ht="18" customHeight="1">
      <c r="A72" t="s">
        <v>203</v>
      </c>
      <c r="B72" s="27" t="s">
        <v>204</v>
      </c>
      <c r="C72" s="50">
        <v>643</v>
      </c>
    </row>
    <row r="73" spans="1:3" ht="18" customHeight="1">
      <c r="A73" t="s">
        <v>205</v>
      </c>
      <c r="B73" s="27" t="s">
        <v>206</v>
      </c>
      <c r="C73" s="50">
        <v>383</v>
      </c>
    </row>
    <row r="74" spans="1:3" ht="30">
      <c r="A74" t="s">
        <v>207</v>
      </c>
      <c r="B74" s="27" t="s">
        <v>208</v>
      </c>
      <c r="C74" s="50">
        <v>0</v>
      </c>
    </row>
    <row r="75" spans="1:3" ht="18" customHeight="1">
      <c r="A75" t="s">
        <v>209</v>
      </c>
      <c r="B75" s="27" t="s">
        <v>210</v>
      </c>
      <c r="C75" s="50">
        <v>10</v>
      </c>
    </row>
    <row r="76" spans="1:3">
      <c r="C76" s="50"/>
    </row>
    <row r="77" spans="1:3" ht="18" customHeight="1">
      <c r="C77" s="50"/>
    </row>
    <row r="78" spans="1:3" ht="18" customHeight="1">
      <c r="A78" t="s">
        <v>211</v>
      </c>
      <c r="B78" s="27" t="s">
        <v>212</v>
      </c>
      <c r="C78" s="50">
        <v>19382</v>
      </c>
    </row>
    <row r="79" spans="1:3" ht="18" customHeight="1">
      <c r="A79" t="s">
        <v>213</v>
      </c>
      <c r="B79" s="27" t="s">
        <v>214</v>
      </c>
      <c r="C79" s="50">
        <v>17736</v>
      </c>
    </row>
    <row r="80" spans="1:3" ht="18" customHeight="1">
      <c r="A80" t="s">
        <v>215</v>
      </c>
      <c r="B80" s="27" t="s">
        <v>216</v>
      </c>
      <c r="C80" s="50">
        <v>0</v>
      </c>
    </row>
    <row r="81" spans="1:3" ht="18" customHeight="1">
      <c r="A81" t="s">
        <v>217</v>
      </c>
      <c r="B81" s="27" t="s">
        <v>218</v>
      </c>
      <c r="C81" s="50">
        <v>22</v>
      </c>
    </row>
    <row r="82" spans="1:3">
      <c r="C82" s="50"/>
    </row>
    <row r="83" spans="1:3" ht="18" customHeight="1">
      <c r="C83" s="50"/>
    </row>
    <row r="84" spans="1:3" ht="18" customHeight="1">
      <c r="A84" t="s">
        <v>219</v>
      </c>
      <c r="B84" s="2" t="s">
        <v>220</v>
      </c>
      <c r="C84" s="50">
        <v>2330</v>
      </c>
    </row>
    <row r="85" spans="1:3" ht="18" customHeight="1">
      <c r="A85" t="s">
        <v>221</v>
      </c>
      <c r="B85" s="2" t="s">
        <v>222</v>
      </c>
      <c r="C85" s="50">
        <v>1960</v>
      </c>
    </row>
    <row r="86" spans="1:3" ht="18" customHeight="1">
      <c r="A86" t="s">
        <v>223</v>
      </c>
      <c r="B86" s="2" t="s">
        <v>224</v>
      </c>
      <c r="C86" s="50">
        <v>0</v>
      </c>
    </row>
    <row r="87" spans="1:3" ht="18" customHeight="1">
      <c r="A87" t="s">
        <v>225</v>
      </c>
      <c r="B87" s="2" t="s">
        <v>226</v>
      </c>
      <c r="C87" s="50">
        <v>19</v>
      </c>
    </row>
    <row r="88" spans="1:3">
      <c r="C88" s="50"/>
    </row>
    <row r="89" spans="1:3" ht="18" customHeight="1">
      <c r="A89" t="s">
        <v>227</v>
      </c>
      <c r="B89" s="2" t="s">
        <v>151</v>
      </c>
      <c r="C89" s="50">
        <v>5084</v>
      </c>
    </row>
    <row r="90" spans="1:3" ht="18" customHeight="1">
      <c r="A90" t="s">
        <v>228</v>
      </c>
      <c r="B90" s="2" t="s">
        <v>153</v>
      </c>
      <c r="C90" s="50">
        <v>4027</v>
      </c>
    </row>
    <row r="91" spans="1:3" ht="18" customHeight="1">
      <c r="A91" t="s">
        <v>229</v>
      </c>
      <c r="B91" s="2" t="s">
        <v>155</v>
      </c>
      <c r="C91" s="50">
        <v>0</v>
      </c>
    </row>
    <row r="92" spans="1:3" ht="18" customHeight="1">
      <c r="A92" t="s">
        <v>230</v>
      </c>
      <c r="B92" s="2" t="s">
        <v>157</v>
      </c>
      <c r="C92" s="50">
        <v>29</v>
      </c>
    </row>
    <row r="93" spans="1:3">
      <c r="C93" s="50"/>
    </row>
    <row r="94" spans="1:3" ht="18" customHeight="1">
      <c r="A94" t="s">
        <v>231</v>
      </c>
      <c r="B94" s="2" t="s">
        <v>232</v>
      </c>
      <c r="C94" s="50">
        <v>34</v>
      </c>
    </row>
    <row r="95" spans="1:3" ht="18" customHeight="1">
      <c r="A95" t="s">
        <v>233</v>
      </c>
      <c r="B95" s="2" t="s">
        <v>234</v>
      </c>
      <c r="C95" s="50">
        <v>23</v>
      </c>
    </row>
    <row r="96" spans="1:3" ht="30">
      <c r="A96" t="s">
        <v>235</v>
      </c>
      <c r="B96" s="2" t="s">
        <v>236</v>
      </c>
      <c r="C96" s="50">
        <v>0</v>
      </c>
    </row>
    <row r="97" spans="1:3" ht="18" customHeight="1">
      <c r="A97" t="s">
        <v>237</v>
      </c>
      <c r="B97" s="2" t="s">
        <v>238</v>
      </c>
      <c r="C97" s="50">
        <v>0</v>
      </c>
    </row>
    <row r="98" spans="1:3">
      <c r="C98" s="50"/>
    </row>
    <row r="99" spans="1:3" ht="18" customHeight="1">
      <c r="A99" t="s">
        <v>239</v>
      </c>
      <c r="B99" s="27" t="s">
        <v>240</v>
      </c>
      <c r="C99" s="50">
        <v>7448</v>
      </c>
    </row>
    <row r="100" spans="1:3" ht="18" customHeight="1">
      <c r="A100" t="s">
        <v>241</v>
      </c>
      <c r="B100" s="27" t="s">
        <v>242</v>
      </c>
      <c r="C100" s="50">
        <v>6010</v>
      </c>
    </row>
    <row r="101" spans="1:3" ht="18" customHeight="1">
      <c r="A101" t="s">
        <v>243</v>
      </c>
      <c r="B101" s="27" t="s">
        <v>244</v>
      </c>
      <c r="C101" s="50">
        <v>0</v>
      </c>
    </row>
    <row r="102" spans="1:3" ht="18" customHeight="1">
      <c r="A102" t="s">
        <v>245</v>
      </c>
      <c r="B102" s="27" t="s">
        <v>246</v>
      </c>
      <c r="C102" s="50">
        <v>48</v>
      </c>
    </row>
    <row r="103" spans="1:3">
      <c r="B103" s="27"/>
      <c r="C103" s="50"/>
    </row>
    <row r="104" spans="1:3" ht="18" customHeight="1">
      <c r="C104" s="50"/>
    </row>
    <row r="105" spans="1:3" ht="18" customHeight="1">
      <c r="A105" t="s">
        <v>247</v>
      </c>
      <c r="B105" s="2" t="s">
        <v>220</v>
      </c>
      <c r="C105" s="50">
        <v>841</v>
      </c>
    </row>
    <row r="106" spans="1:3" ht="18" customHeight="1">
      <c r="A106" t="s">
        <v>248</v>
      </c>
      <c r="B106" s="2" t="s">
        <v>222</v>
      </c>
      <c r="C106" s="50">
        <v>609</v>
      </c>
    </row>
    <row r="107" spans="1:3" ht="18" customHeight="1">
      <c r="A107" t="s">
        <v>249</v>
      </c>
      <c r="B107" s="2" t="s">
        <v>224</v>
      </c>
      <c r="C107" s="50">
        <v>0</v>
      </c>
    </row>
    <row r="108" spans="1:3" ht="18" customHeight="1">
      <c r="A108" t="s">
        <v>250</v>
      </c>
      <c r="B108" s="2" t="s">
        <v>226</v>
      </c>
      <c r="C108" s="50">
        <v>13</v>
      </c>
    </row>
    <row r="109" spans="1:3">
      <c r="C109" s="50"/>
    </row>
    <row r="110" spans="1:3" ht="18" customHeight="1">
      <c r="A110" t="s">
        <v>251</v>
      </c>
      <c r="B110" s="2" t="s">
        <v>151</v>
      </c>
      <c r="C110" s="50">
        <v>3709</v>
      </c>
    </row>
    <row r="111" spans="1:3" ht="18" customHeight="1">
      <c r="A111" t="s">
        <v>252</v>
      </c>
      <c r="B111" s="2" t="s">
        <v>153</v>
      </c>
      <c r="C111" s="50">
        <v>2746</v>
      </c>
    </row>
    <row r="112" spans="1:3" ht="18" customHeight="1">
      <c r="A112" t="s">
        <v>253</v>
      </c>
      <c r="B112" s="2" t="s">
        <v>155</v>
      </c>
      <c r="C112" s="50">
        <v>0</v>
      </c>
    </row>
    <row r="113" spans="1:3" ht="18" customHeight="1">
      <c r="A113" t="s">
        <v>254</v>
      </c>
      <c r="B113" s="2" t="s">
        <v>157</v>
      </c>
      <c r="C113" s="50">
        <v>48</v>
      </c>
    </row>
    <row r="114" spans="1:3">
      <c r="C114" s="50"/>
    </row>
    <row r="115" spans="1:3" ht="18" customHeight="1">
      <c r="A115" t="s">
        <v>255</v>
      </c>
      <c r="B115" s="2" t="s">
        <v>232</v>
      </c>
      <c r="C115" s="50">
        <v>304</v>
      </c>
    </row>
    <row r="116" spans="1:3" ht="18" customHeight="1">
      <c r="A116" t="s">
        <v>256</v>
      </c>
      <c r="B116" s="2" t="s">
        <v>234</v>
      </c>
      <c r="C116" s="50">
        <v>312</v>
      </c>
    </row>
    <row r="117" spans="1:3" ht="30">
      <c r="A117" t="s">
        <v>257</v>
      </c>
      <c r="B117" s="2" t="s">
        <v>236</v>
      </c>
      <c r="C117" s="50">
        <v>0</v>
      </c>
    </row>
    <row r="118" spans="1:3" ht="18" customHeight="1">
      <c r="A118" t="s">
        <v>258</v>
      </c>
      <c r="B118" s="2" t="s">
        <v>238</v>
      </c>
      <c r="C118" s="50">
        <v>10</v>
      </c>
    </row>
    <row r="119" spans="1:3">
      <c r="C119" s="50"/>
    </row>
    <row r="120" spans="1:3" ht="18" customHeight="1">
      <c r="A120" t="s">
        <v>259</v>
      </c>
      <c r="B120" s="27" t="s">
        <v>260</v>
      </c>
      <c r="C120" s="50">
        <v>4854</v>
      </c>
    </row>
    <row r="121" spans="1:3" ht="18" customHeight="1">
      <c r="A121" t="s">
        <v>261</v>
      </c>
      <c r="B121" s="27" t="s">
        <v>262</v>
      </c>
      <c r="C121" s="50">
        <v>3667</v>
      </c>
    </row>
    <row r="122" spans="1:3" ht="18" customHeight="1">
      <c r="A122" t="s">
        <v>263</v>
      </c>
      <c r="B122" s="27" t="s">
        <v>264</v>
      </c>
      <c r="C122" s="50">
        <v>0</v>
      </c>
    </row>
    <row r="123" spans="1:3" ht="18" customHeight="1">
      <c r="A123" t="s">
        <v>265</v>
      </c>
      <c r="B123" s="27" t="s">
        <v>266</v>
      </c>
      <c r="C123" s="50">
        <v>71</v>
      </c>
    </row>
    <row r="124" spans="1:3">
      <c r="B124" s="27"/>
      <c r="C124" s="50"/>
    </row>
    <row r="125" spans="1:3" ht="18" customHeight="1">
      <c r="C125" s="50"/>
    </row>
    <row r="126" spans="1:3" ht="18" customHeight="1">
      <c r="A126" t="s">
        <v>267</v>
      </c>
      <c r="B126" s="27" t="s">
        <v>268</v>
      </c>
      <c r="C126" s="50">
        <v>12302</v>
      </c>
    </row>
    <row r="127" spans="1:3" ht="18" customHeight="1">
      <c r="A127" t="s">
        <v>269</v>
      </c>
      <c r="B127" s="27" t="s">
        <v>270</v>
      </c>
      <c r="C127" s="50">
        <v>9677</v>
      </c>
    </row>
    <row r="128" spans="1:3" ht="18" customHeight="1">
      <c r="A128" t="s">
        <v>271</v>
      </c>
      <c r="B128" s="27" t="s">
        <v>272</v>
      </c>
      <c r="C128" s="50">
        <v>0</v>
      </c>
    </row>
    <row r="129" spans="1:3" ht="18" customHeight="1">
      <c r="A129" t="s">
        <v>273</v>
      </c>
      <c r="B129" s="27" t="s">
        <v>274</v>
      </c>
      <c r="C129" s="50">
        <v>119</v>
      </c>
    </row>
    <row r="130" spans="1:3">
      <c r="C130" s="50"/>
    </row>
    <row r="131" spans="1:3" ht="18" customHeight="1">
      <c r="C131" s="50"/>
    </row>
    <row r="132" spans="1:3" ht="18" customHeight="1">
      <c r="A132" t="s">
        <v>275</v>
      </c>
      <c r="B132" s="27" t="s">
        <v>276</v>
      </c>
      <c r="C132" s="50">
        <v>31684</v>
      </c>
    </row>
    <row r="133" spans="1:3" ht="18" customHeight="1">
      <c r="A133" t="s">
        <v>277</v>
      </c>
      <c r="B133" s="27" t="s">
        <v>278</v>
      </c>
      <c r="C133" s="50">
        <v>27413</v>
      </c>
    </row>
    <row r="134" spans="1:3" ht="18" customHeight="1">
      <c r="A134" t="s">
        <v>279</v>
      </c>
      <c r="B134" s="27" t="s">
        <v>280</v>
      </c>
      <c r="C134" s="50">
        <v>0</v>
      </c>
    </row>
    <row r="135" spans="1:3" ht="18" customHeight="1">
      <c r="A135" t="s">
        <v>281</v>
      </c>
      <c r="B135" s="27" t="s">
        <v>282</v>
      </c>
      <c r="C135" s="50">
        <v>141</v>
      </c>
    </row>
    <row r="136" spans="1:3">
      <c r="C136" s="50"/>
    </row>
    <row r="137" spans="1:3" ht="18" customHeight="1">
      <c r="A137" t="s">
        <v>283</v>
      </c>
      <c r="B137" s="27" t="s">
        <v>284</v>
      </c>
      <c r="C137" s="50">
        <v>37140</v>
      </c>
    </row>
    <row r="138" spans="1:3" ht="18" customHeight="1">
      <c r="A138" t="s">
        <v>285</v>
      </c>
      <c r="B138" s="27" t="s">
        <v>286</v>
      </c>
      <c r="C138" s="50">
        <v>22098</v>
      </c>
    </row>
    <row r="139" spans="1:3" ht="18" customHeight="1">
      <c r="A139" t="s">
        <v>287</v>
      </c>
      <c r="B139" s="27" t="s">
        <v>288</v>
      </c>
      <c r="C139" s="50">
        <v>59238</v>
      </c>
    </row>
    <row r="140" spans="1:3">
      <c r="C140" s="50"/>
    </row>
    <row r="141" spans="1:3">
      <c r="C141" s="50"/>
    </row>
    <row r="142" spans="1:3">
      <c r="C142" s="50"/>
    </row>
    <row r="143" spans="1:3">
      <c r="C143" s="50"/>
    </row>
    <row r="144" spans="1:3">
      <c r="C144" s="50"/>
    </row>
    <row r="145" spans="3:3">
      <c r="C145" s="50"/>
    </row>
    <row r="146" spans="3:3">
      <c r="C146" s="50"/>
    </row>
    <row r="147" spans="3:3">
      <c r="C147" s="50"/>
    </row>
    <row r="148" spans="3:3">
      <c r="C148" s="50"/>
    </row>
    <row r="149" spans="3:3">
      <c r="C149" s="50"/>
    </row>
    <row r="150" spans="3:3">
      <c r="C150" s="50"/>
    </row>
    <row r="151" spans="3:3">
      <c r="C151" s="50"/>
    </row>
    <row r="152" spans="3:3">
      <c r="C152" s="50"/>
    </row>
    <row r="153" spans="3:3">
      <c r="C153" s="50"/>
    </row>
    <row r="154" spans="3:3">
      <c r="C154" s="50"/>
    </row>
    <row r="155" spans="3:3">
      <c r="C155" s="50"/>
    </row>
    <row r="156" spans="3:3">
      <c r="C156" s="50"/>
    </row>
    <row r="157" spans="3:3">
      <c r="C157" s="50"/>
    </row>
    <row r="158" spans="3:3">
      <c r="C158" s="50"/>
    </row>
    <row r="159" spans="3:3">
      <c r="C159" s="50"/>
    </row>
    <row r="160" spans="3:3">
      <c r="C160" s="50"/>
    </row>
    <row r="161" spans="1:3">
      <c r="C161" s="50"/>
    </row>
    <row r="162" spans="1:3">
      <c r="C162" s="50"/>
    </row>
    <row r="163" spans="1:3">
      <c r="C163" s="50"/>
    </row>
    <row r="164" spans="1:3">
      <c r="C164" s="50"/>
    </row>
    <row r="165" spans="1:3">
      <c r="C165" s="50"/>
    </row>
    <row r="166" spans="1:3">
      <c r="C166" s="50"/>
    </row>
    <row r="167" spans="1:3">
      <c r="C167" s="50"/>
    </row>
    <row r="168" spans="1:3">
      <c r="C168" s="50"/>
    </row>
    <row r="169" spans="1:3" ht="18" customHeight="1">
      <c r="C169" s="50"/>
    </row>
    <row r="170" spans="1:3" ht="18" customHeight="1">
      <c r="A170" t="s">
        <v>289</v>
      </c>
      <c r="B170" s="2" t="s">
        <v>290</v>
      </c>
      <c r="C170" s="50">
        <v>1250</v>
      </c>
    </row>
    <row r="171" spans="1:3" ht="18" customHeight="1">
      <c r="A171" t="s">
        <v>291</v>
      </c>
      <c r="B171" s="2" t="s">
        <v>292</v>
      </c>
      <c r="C171" s="50">
        <v>1434</v>
      </c>
    </row>
    <row r="172" spans="1:3" ht="18" customHeight="1">
      <c r="A172" t="s">
        <v>293</v>
      </c>
      <c r="B172" s="2" t="s">
        <v>294</v>
      </c>
      <c r="C172" s="50">
        <v>443</v>
      </c>
    </row>
    <row r="173" spans="1:3" ht="18" customHeight="1">
      <c r="A173" t="s">
        <v>295</v>
      </c>
      <c r="B173" s="2" t="s">
        <v>296</v>
      </c>
      <c r="C173" s="50">
        <v>3112</v>
      </c>
    </row>
    <row r="174" spans="1:3" ht="18" customHeight="1">
      <c r="A174" t="s">
        <v>297</v>
      </c>
      <c r="B174" s="2" t="s">
        <v>298</v>
      </c>
      <c r="C174" s="50">
        <v>3</v>
      </c>
    </row>
    <row r="175" spans="1:3" ht="18" customHeight="1">
      <c r="A175" t="s">
        <v>299</v>
      </c>
      <c r="B175" s="2" t="s">
        <v>300</v>
      </c>
      <c r="C175" s="50">
        <v>2153</v>
      </c>
    </row>
    <row r="176" spans="1:3" ht="30">
      <c r="A176" t="s">
        <v>301</v>
      </c>
      <c r="B176" s="2" t="s">
        <v>302</v>
      </c>
      <c r="C176" s="50">
        <v>2</v>
      </c>
    </row>
    <row r="177" spans="1:3" ht="18" customHeight="1">
      <c r="A177" t="s">
        <v>303</v>
      </c>
      <c r="B177" s="2" t="s">
        <v>304</v>
      </c>
      <c r="C177" s="50">
        <v>392</v>
      </c>
    </row>
    <row r="178" spans="1:3" ht="18" customHeight="1">
      <c r="A178" t="s">
        <v>305</v>
      </c>
      <c r="B178" s="2" t="s">
        <v>306</v>
      </c>
      <c r="C178" s="50">
        <v>219</v>
      </c>
    </row>
    <row r="179" spans="1:3" ht="18" customHeight="1">
      <c r="A179" t="s">
        <v>307</v>
      </c>
      <c r="B179" s="2" t="s">
        <v>308</v>
      </c>
      <c r="C179" s="50">
        <v>9008</v>
      </c>
    </row>
    <row r="180" spans="1:3">
      <c r="C180" s="50"/>
    </row>
    <row r="181" spans="1:3" ht="36.6" customHeight="1">
      <c r="C181" s="50"/>
    </row>
    <row r="182" spans="1:3" ht="18" customHeight="1">
      <c r="A182" t="s">
        <v>309</v>
      </c>
      <c r="B182" s="2" t="s">
        <v>290</v>
      </c>
      <c r="C182" s="50">
        <v>5045</v>
      </c>
    </row>
    <row r="183" spans="1:3" ht="18" customHeight="1">
      <c r="A183" t="s">
        <v>310</v>
      </c>
      <c r="B183" s="2" t="s">
        <v>292</v>
      </c>
      <c r="C183" s="50">
        <v>5226</v>
      </c>
    </row>
    <row r="184" spans="1:3" ht="18" customHeight="1">
      <c r="A184" t="s">
        <v>311</v>
      </c>
      <c r="B184" s="2" t="s">
        <v>294</v>
      </c>
      <c r="C184" s="50">
        <v>1925</v>
      </c>
    </row>
    <row r="185" spans="1:3" ht="18" customHeight="1">
      <c r="A185" t="s">
        <v>312</v>
      </c>
      <c r="B185" s="2" t="s">
        <v>296</v>
      </c>
      <c r="C185" s="50">
        <v>13609</v>
      </c>
    </row>
    <row r="186" spans="1:3" ht="18" customHeight="1">
      <c r="A186" t="s">
        <v>313</v>
      </c>
      <c r="B186" s="2" t="s">
        <v>298</v>
      </c>
      <c r="C186" s="50">
        <v>12</v>
      </c>
    </row>
    <row r="187" spans="1:3" ht="18" customHeight="1">
      <c r="A187" t="s">
        <v>314</v>
      </c>
      <c r="B187" s="2" t="s">
        <v>300</v>
      </c>
      <c r="C187" s="50">
        <v>8378</v>
      </c>
    </row>
    <row r="188" spans="1:3" ht="30">
      <c r="A188" t="s">
        <v>315</v>
      </c>
      <c r="B188" s="2" t="s">
        <v>302</v>
      </c>
      <c r="C188" s="50">
        <v>11</v>
      </c>
    </row>
    <row r="189" spans="1:3" ht="18" customHeight="1">
      <c r="A189" t="s">
        <v>316</v>
      </c>
      <c r="B189" s="2" t="s">
        <v>304</v>
      </c>
      <c r="C189" s="50">
        <v>1493</v>
      </c>
    </row>
    <row r="190" spans="1:3" ht="18" customHeight="1">
      <c r="A190" t="s">
        <v>317</v>
      </c>
      <c r="B190" s="2" t="s">
        <v>306</v>
      </c>
      <c r="C190" s="50">
        <v>559</v>
      </c>
    </row>
    <row r="191" spans="1:3" ht="18" customHeight="1">
      <c r="A191" t="s">
        <v>318</v>
      </c>
      <c r="B191" s="2" t="s">
        <v>308</v>
      </c>
      <c r="C191" s="50">
        <v>36258</v>
      </c>
    </row>
    <row r="192" spans="1:3">
      <c r="C192" s="50"/>
    </row>
    <row r="193" spans="1:3" ht="36.6" customHeight="1">
      <c r="C193" s="50"/>
    </row>
    <row r="194" spans="1:3" ht="18" customHeight="1">
      <c r="A194" t="s">
        <v>319</v>
      </c>
      <c r="B194" s="2" t="s">
        <v>290</v>
      </c>
      <c r="C194" s="50">
        <v>5533</v>
      </c>
    </row>
    <row r="195" spans="1:3" ht="18" customHeight="1">
      <c r="A195" t="s">
        <v>320</v>
      </c>
      <c r="B195" s="2" t="s">
        <v>292</v>
      </c>
      <c r="C195" s="50">
        <v>5266</v>
      </c>
    </row>
    <row r="196" spans="1:3" ht="18" customHeight="1">
      <c r="A196" t="s">
        <v>321</v>
      </c>
      <c r="B196" s="2" t="s">
        <v>294</v>
      </c>
      <c r="C196" s="50">
        <v>1944</v>
      </c>
    </row>
    <row r="197" spans="1:3" ht="18" customHeight="1">
      <c r="A197" t="s">
        <v>322</v>
      </c>
      <c r="B197" s="2" t="s">
        <v>296</v>
      </c>
      <c r="C197" s="50">
        <v>13824</v>
      </c>
    </row>
    <row r="198" spans="1:3" ht="18" customHeight="1">
      <c r="A198" t="s">
        <v>323</v>
      </c>
      <c r="B198" s="2" t="s">
        <v>298</v>
      </c>
      <c r="C198" s="50">
        <v>12</v>
      </c>
    </row>
    <row r="199" spans="1:3" ht="18" customHeight="1">
      <c r="A199" t="s">
        <v>324</v>
      </c>
      <c r="B199" s="2" t="s">
        <v>300</v>
      </c>
      <c r="C199" s="50">
        <v>8419</v>
      </c>
    </row>
    <row r="200" spans="1:3" ht="18" customHeight="1">
      <c r="A200" t="s">
        <v>325</v>
      </c>
      <c r="B200" s="2" t="s">
        <v>302</v>
      </c>
      <c r="C200" s="50">
        <v>12</v>
      </c>
    </row>
    <row r="201" spans="1:3" ht="18" customHeight="1">
      <c r="A201" t="s">
        <v>326</v>
      </c>
      <c r="B201" s="2" t="s">
        <v>304</v>
      </c>
      <c r="C201" s="50">
        <v>1512</v>
      </c>
    </row>
    <row r="202" spans="1:3" ht="18" customHeight="1">
      <c r="A202" t="s">
        <v>327</v>
      </c>
      <c r="B202" s="2" t="s">
        <v>306</v>
      </c>
      <c r="C202" s="50">
        <v>618</v>
      </c>
    </row>
    <row r="203" spans="1:3" ht="18" customHeight="1">
      <c r="A203" t="s">
        <v>328</v>
      </c>
      <c r="B203" s="2" t="s">
        <v>308</v>
      </c>
      <c r="C203" s="50">
        <v>37140</v>
      </c>
    </row>
    <row r="204" spans="1:3">
      <c r="C204" s="50"/>
    </row>
    <row r="205" spans="1:3">
      <c r="C205" s="50"/>
    </row>
    <row r="206" spans="1:3">
      <c r="C206" s="50"/>
    </row>
    <row r="207" spans="1:3">
      <c r="C207" s="50"/>
    </row>
    <row r="208" spans="1:3">
      <c r="C208" s="50"/>
    </row>
    <row r="209" spans="1:3" ht="42.95" customHeight="1">
      <c r="C209" s="50"/>
    </row>
    <row r="210" spans="1:3" ht="18" customHeight="1">
      <c r="A210" t="s">
        <v>329</v>
      </c>
      <c r="B210" s="2" t="s">
        <v>330</v>
      </c>
      <c r="C210" s="50">
        <v>0</v>
      </c>
    </row>
    <row r="211" spans="1:3" ht="18" customHeight="1">
      <c r="A211" t="s">
        <v>331</v>
      </c>
      <c r="B211" s="2" t="s">
        <v>332</v>
      </c>
      <c r="C211" s="50">
        <v>0</v>
      </c>
    </row>
    <row r="212" spans="1:3" ht="18" customHeight="1">
      <c r="A212" t="s">
        <v>333</v>
      </c>
      <c r="B212" s="2" t="s">
        <v>334</v>
      </c>
      <c r="C212" s="50">
        <v>8587</v>
      </c>
    </row>
    <row r="213" spans="1:3" ht="18" customHeight="1">
      <c r="A213" t="s">
        <v>335</v>
      </c>
      <c r="B213" s="2" t="s">
        <v>336</v>
      </c>
      <c r="C213" s="50">
        <v>426</v>
      </c>
    </row>
    <row r="214" spans="1:3" ht="18" customHeight="1">
      <c r="A214" t="s">
        <v>337</v>
      </c>
      <c r="B214" s="2" t="s">
        <v>338</v>
      </c>
      <c r="C214" s="50">
        <v>6489</v>
      </c>
    </row>
    <row r="215" spans="1:3" ht="18" customHeight="1">
      <c r="A215" t="s">
        <v>339</v>
      </c>
      <c r="B215" s="2" t="s">
        <v>340</v>
      </c>
      <c r="C215" s="50">
        <v>6</v>
      </c>
    </row>
    <row r="216" spans="1:3" ht="18" customHeight="1">
      <c r="A216" t="s">
        <v>341</v>
      </c>
      <c r="B216" s="2" t="s">
        <v>342</v>
      </c>
      <c r="C216" s="50">
        <v>870</v>
      </c>
    </row>
    <row r="217" spans="1:3" ht="18" customHeight="1">
      <c r="A217" t="s">
        <v>343</v>
      </c>
      <c r="B217" s="2" t="s">
        <v>344</v>
      </c>
      <c r="C217" s="50">
        <v>374</v>
      </c>
    </row>
    <row r="218" spans="1:3" ht="18" customHeight="1">
      <c r="A218" t="s">
        <v>345</v>
      </c>
      <c r="B218" s="2" t="s">
        <v>346</v>
      </c>
      <c r="C218" s="50">
        <v>0</v>
      </c>
    </row>
    <row r="219" spans="1:3">
      <c r="C219" s="50"/>
    </row>
    <row r="220" spans="1:3">
      <c r="C220" s="50"/>
    </row>
    <row r="221" spans="1:3">
      <c r="C221" s="50"/>
    </row>
    <row r="222" spans="1:3">
      <c r="C222" s="50"/>
    </row>
    <row r="223" spans="1:3">
      <c r="C223" s="50"/>
    </row>
    <row r="224" spans="1:3">
      <c r="C224" s="50"/>
    </row>
    <row r="225" spans="3:3">
      <c r="C225" s="50"/>
    </row>
    <row r="226" spans="3:3">
      <c r="C226" s="50"/>
    </row>
    <row r="227" spans="3:3">
      <c r="C227" s="50"/>
    </row>
    <row r="228" spans="3:3">
      <c r="C228" s="50"/>
    </row>
    <row r="229" spans="3:3">
      <c r="C229" s="50"/>
    </row>
    <row r="230" spans="3:3">
      <c r="C230" s="50"/>
    </row>
    <row r="231" spans="3:3">
      <c r="C231" s="50"/>
    </row>
    <row r="232" spans="3:3">
      <c r="C232" s="50"/>
    </row>
    <row r="233" spans="3:3">
      <c r="C233" s="50"/>
    </row>
    <row r="234" spans="3:3">
      <c r="C234" s="50"/>
    </row>
    <row r="235" spans="3:3">
      <c r="C235" s="50"/>
    </row>
    <row r="236" spans="3:3">
      <c r="C236" s="50"/>
    </row>
    <row r="237" spans="3:3">
      <c r="C237" s="50"/>
    </row>
    <row r="238" spans="3:3">
      <c r="C238" s="50"/>
    </row>
    <row r="239" spans="3:3">
      <c r="C239" s="50"/>
    </row>
    <row r="240" spans="3:3">
      <c r="C240" s="50"/>
    </row>
    <row r="241" spans="1:3">
      <c r="C241" s="50"/>
    </row>
    <row r="242" spans="1:3">
      <c r="C242" s="50"/>
    </row>
    <row r="243" spans="1:3">
      <c r="C243" s="50"/>
    </row>
    <row r="244" spans="1:3">
      <c r="C244" s="50"/>
    </row>
    <row r="245" spans="1:3">
      <c r="C245" s="50"/>
    </row>
    <row r="246" spans="1:3">
      <c r="C246" s="50"/>
    </row>
    <row r="247" spans="1:3">
      <c r="C247" s="50"/>
    </row>
    <row r="248" spans="1:3">
      <c r="C248" s="50"/>
    </row>
    <row r="249" spans="1:3">
      <c r="C249" s="50"/>
    </row>
    <row r="250" spans="1:3">
      <c r="C250" s="50"/>
    </row>
    <row r="251" spans="1:3">
      <c r="C251" s="50"/>
    </row>
    <row r="252" spans="1:3">
      <c r="C252" s="50"/>
    </row>
    <row r="253" spans="1:3">
      <c r="C253" s="50"/>
    </row>
    <row r="254" spans="1:3" ht="42" customHeight="1">
      <c r="C254" s="50"/>
    </row>
    <row r="255" spans="1:3" ht="18" customHeight="1">
      <c r="A255" t="s">
        <v>347</v>
      </c>
      <c r="B255" s="2" t="s">
        <v>348</v>
      </c>
      <c r="C255" s="50">
        <v>1917</v>
      </c>
    </row>
    <row r="256" spans="1:3" ht="30">
      <c r="A256" t="s">
        <v>349</v>
      </c>
      <c r="B256" s="2" t="s">
        <v>350</v>
      </c>
      <c r="C256" s="50">
        <v>1074</v>
      </c>
    </row>
    <row r="257" spans="1:3" ht="30">
      <c r="A257" t="s">
        <v>351</v>
      </c>
      <c r="B257" s="2" t="s">
        <v>352</v>
      </c>
      <c r="C257" s="50">
        <v>4609</v>
      </c>
    </row>
    <row r="258" spans="1:3" ht="18" customHeight="1">
      <c r="A258" t="s">
        <v>353</v>
      </c>
      <c r="B258" s="2" t="s">
        <v>354</v>
      </c>
      <c r="C258" s="50">
        <v>7600</v>
      </c>
    </row>
    <row r="259" spans="1:3">
      <c r="C259" s="50"/>
    </row>
    <row r="260" spans="1:3" ht="114" customHeight="1">
      <c r="C260" s="50"/>
    </row>
    <row r="261" spans="1:3" ht="18" customHeight="1">
      <c r="A261" t="s">
        <v>355</v>
      </c>
      <c r="B261" s="2" t="s">
        <v>348</v>
      </c>
      <c r="C261" s="50">
        <v>4</v>
      </c>
    </row>
    <row r="262" spans="1:3" ht="30">
      <c r="A262" t="s">
        <v>356</v>
      </c>
      <c r="B262" s="2" t="s">
        <v>350</v>
      </c>
      <c r="C262" s="50">
        <v>1</v>
      </c>
    </row>
    <row r="263" spans="1:3" ht="30">
      <c r="A263" t="s">
        <v>357</v>
      </c>
      <c r="B263" s="2" t="s">
        <v>352</v>
      </c>
      <c r="C263" s="50">
        <v>2</v>
      </c>
    </row>
    <row r="264" spans="1:3" ht="18" customHeight="1">
      <c r="A264" t="s">
        <v>358</v>
      </c>
      <c r="B264" s="2" t="s">
        <v>354</v>
      </c>
      <c r="C264" s="50">
        <v>7</v>
      </c>
    </row>
    <row r="265" spans="1:3">
      <c r="C265" s="50"/>
    </row>
    <row r="266" spans="1:3" ht="42" customHeight="1">
      <c r="C266" s="50"/>
    </row>
    <row r="267" spans="1:3" ht="18" customHeight="1">
      <c r="A267" t="s">
        <v>359</v>
      </c>
      <c r="B267" s="2" t="s">
        <v>348</v>
      </c>
      <c r="C267" s="50">
        <v>1913</v>
      </c>
    </row>
    <row r="268" spans="1:3" ht="30">
      <c r="A268" t="s">
        <v>360</v>
      </c>
      <c r="B268" s="2" t="s">
        <v>350</v>
      </c>
      <c r="C268" s="50">
        <v>1073</v>
      </c>
    </row>
    <row r="269" spans="1:3" ht="30">
      <c r="A269" t="s">
        <v>361</v>
      </c>
      <c r="B269" s="2" t="s">
        <v>352</v>
      </c>
      <c r="C269" s="50">
        <v>4607</v>
      </c>
    </row>
    <row r="270" spans="1:3" ht="18" customHeight="1">
      <c r="A270" t="s">
        <v>362</v>
      </c>
      <c r="B270" s="2" t="s">
        <v>354</v>
      </c>
      <c r="C270" s="50">
        <v>7593</v>
      </c>
    </row>
    <row r="271" spans="1:3">
      <c r="C271" s="50"/>
    </row>
    <row r="272" spans="1:3" ht="42" customHeight="1">
      <c r="C272" s="50"/>
    </row>
    <row r="273" spans="1:3" ht="18" customHeight="1">
      <c r="A273" t="s">
        <v>363</v>
      </c>
      <c r="B273" s="2" t="s">
        <v>348</v>
      </c>
      <c r="C273" s="50">
        <v>1198</v>
      </c>
    </row>
    <row r="274" spans="1:3" ht="30">
      <c r="A274" t="s">
        <v>364</v>
      </c>
      <c r="B274" s="2" t="s">
        <v>350</v>
      </c>
      <c r="C274" s="50">
        <v>796</v>
      </c>
    </row>
    <row r="275" spans="1:3" ht="30">
      <c r="A275" t="s">
        <v>365</v>
      </c>
      <c r="B275" s="2" t="s">
        <v>352</v>
      </c>
      <c r="C275" s="50">
        <v>3565</v>
      </c>
    </row>
    <row r="276" spans="1:3" ht="18" customHeight="1">
      <c r="A276" t="s">
        <v>366</v>
      </c>
      <c r="B276" s="2" t="s">
        <v>354</v>
      </c>
      <c r="C276" s="50">
        <v>5559</v>
      </c>
    </row>
    <row r="277" spans="1:3">
      <c r="C277" s="50"/>
    </row>
    <row r="278" spans="1:3" ht="48.95" customHeight="1">
      <c r="C278" s="50"/>
    </row>
    <row r="279" spans="1:3" ht="18" customHeight="1">
      <c r="A279" t="s">
        <v>367</v>
      </c>
      <c r="B279" s="2" t="s">
        <v>348</v>
      </c>
      <c r="C279" s="50">
        <v>224</v>
      </c>
    </row>
    <row r="280" spans="1:3" ht="30">
      <c r="A280" t="s">
        <v>368</v>
      </c>
      <c r="B280" s="2" t="s">
        <v>350</v>
      </c>
      <c r="C280" s="50">
        <v>90</v>
      </c>
    </row>
    <row r="281" spans="1:3" ht="30">
      <c r="A281" t="s">
        <v>369</v>
      </c>
      <c r="B281" s="2" t="s">
        <v>352</v>
      </c>
      <c r="C281" s="50">
        <v>444</v>
      </c>
    </row>
    <row r="282" spans="1:3" ht="18" customHeight="1">
      <c r="A282" t="s">
        <v>370</v>
      </c>
      <c r="B282" s="2" t="s">
        <v>354</v>
      </c>
      <c r="C282" s="50">
        <v>758</v>
      </c>
    </row>
    <row r="283" spans="1:3">
      <c r="C283" s="50"/>
    </row>
    <row r="284" spans="1:3" ht="58.5" customHeight="1">
      <c r="C284" s="50"/>
    </row>
    <row r="285" spans="1:3" ht="18" customHeight="1">
      <c r="A285" t="s">
        <v>371</v>
      </c>
      <c r="B285" s="2" t="s">
        <v>348</v>
      </c>
      <c r="C285" s="50">
        <v>50</v>
      </c>
    </row>
    <row r="286" spans="1:3" ht="30">
      <c r="A286" t="s">
        <v>372</v>
      </c>
      <c r="B286" s="2" t="s">
        <v>350</v>
      </c>
      <c r="C286" s="50">
        <v>13</v>
      </c>
    </row>
    <row r="287" spans="1:3" ht="30">
      <c r="A287" t="s">
        <v>373</v>
      </c>
      <c r="B287" s="2" t="s">
        <v>352</v>
      </c>
      <c r="C287" s="50">
        <v>84</v>
      </c>
    </row>
    <row r="288" spans="1:3" ht="18" customHeight="1">
      <c r="A288" t="s">
        <v>374</v>
      </c>
      <c r="B288" s="2" t="s">
        <v>354</v>
      </c>
      <c r="C288" s="50">
        <v>147</v>
      </c>
    </row>
    <row r="289" spans="1:3">
      <c r="C289" s="50"/>
    </row>
    <row r="290" spans="1:3" ht="48.95" customHeight="1">
      <c r="C290" s="50"/>
    </row>
    <row r="291" spans="1:3" ht="18" customHeight="1">
      <c r="A291" t="s">
        <v>375</v>
      </c>
      <c r="B291" s="2" t="s">
        <v>348</v>
      </c>
      <c r="C291" s="50">
        <v>1472</v>
      </c>
    </row>
    <row r="292" spans="1:3" ht="30">
      <c r="A292" t="s">
        <v>376</v>
      </c>
      <c r="B292" s="2" t="s">
        <v>350</v>
      </c>
      <c r="C292" s="50">
        <v>899</v>
      </c>
    </row>
    <row r="293" spans="1:3" ht="30">
      <c r="A293" t="s">
        <v>377</v>
      </c>
      <c r="B293" s="2" t="s">
        <v>352</v>
      </c>
      <c r="C293" s="50">
        <v>4093</v>
      </c>
    </row>
    <row r="294" spans="1:3" ht="18" customHeight="1">
      <c r="A294" t="s">
        <v>378</v>
      </c>
      <c r="B294" s="2" t="s">
        <v>354</v>
      </c>
      <c r="C294" s="50">
        <v>6464</v>
      </c>
    </row>
    <row r="295" spans="1:3">
      <c r="C295" s="50"/>
    </row>
    <row r="296" spans="1:3" ht="48.95" customHeight="1">
      <c r="C296" s="50"/>
    </row>
    <row r="297" spans="1:3" ht="18" customHeight="1">
      <c r="A297" t="s">
        <v>379</v>
      </c>
      <c r="B297" s="2" t="s">
        <v>348</v>
      </c>
      <c r="C297" s="50">
        <v>0.769472033</v>
      </c>
    </row>
    <row r="298" spans="1:3" ht="30">
      <c r="A298" t="s">
        <v>380</v>
      </c>
      <c r="B298" s="2" t="s">
        <v>350</v>
      </c>
      <c r="C298" s="50">
        <v>0.837837838</v>
      </c>
    </row>
    <row r="299" spans="1:3" ht="30">
      <c r="A299" t="s">
        <v>381</v>
      </c>
      <c r="B299" s="2" t="s">
        <v>352</v>
      </c>
      <c r="C299" s="50">
        <v>0.88843064900000002</v>
      </c>
    </row>
    <row r="300" spans="1:3" ht="18" customHeight="1">
      <c r="A300" t="s">
        <v>382</v>
      </c>
      <c r="B300" s="2" t="s">
        <v>354</v>
      </c>
      <c r="C300" s="50">
        <v>0.85131041699999999</v>
      </c>
    </row>
    <row r="301" spans="1:3">
      <c r="C301" s="50"/>
    </row>
    <row r="302" spans="1:3">
      <c r="C302" s="50"/>
    </row>
    <row r="303" spans="1:3">
      <c r="C303" s="50"/>
    </row>
    <row r="304" spans="1:3">
      <c r="C304" s="50"/>
    </row>
    <row r="305" spans="1:3">
      <c r="C305" s="50"/>
    </row>
    <row r="306" spans="1:3">
      <c r="C306" s="50"/>
    </row>
    <row r="307" spans="1:3" ht="42" customHeight="1">
      <c r="C307" s="50"/>
    </row>
    <row r="308" spans="1:3" ht="18" customHeight="1">
      <c r="A308" t="s">
        <v>383</v>
      </c>
      <c r="B308" s="2" t="s">
        <v>348</v>
      </c>
      <c r="C308" s="50">
        <v>1849</v>
      </c>
    </row>
    <row r="309" spans="1:3" ht="30">
      <c r="A309" t="s">
        <v>384</v>
      </c>
      <c r="B309" s="2" t="s">
        <v>350</v>
      </c>
      <c r="C309" s="50">
        <v>1125</v>
      </c>
    </row>
    <row r="310" spans="1:3" ht="30">
      <c r="A310" t="s">
        <v>385</v>
      </c>
      <c r="B310" s="2" t="s">
        <v>352</v>
      </c>
      <c r="C310" s="50">
        <v>4529</v>
      </c>
    </row>
    <row r="311" spans="1:3" ht="18" customHeight="1">
      <c r="A311" t="s">
        <v>386</v>
      </c>
      <c r="B311" s="2" t="s">
        <v>354</v>
      </c>
      <c r="C311" s="50">
        <v>7503</v>
      </c>
    </row>
    <row r="312" spans="1:3">
      <c r="C312" s="50"/>
    </row>
    <row r="313" spans="1:3" ht="117.95" customHeight="1">
      <c r="C313" s="50"/>
    </row>
    <row r="314" spans="1:3" ht="18" customHeight="1">
      <c r="A314" t="s">
        <v>387</v>
      </c>
      <c r="B314" s="2" t="s">
        <v>348</v>
      </c>
      <c r="C314" s="50">
        <v>3</v>
      </c>
    </row>
    <row r="315" spans="1:3" ht="30">
      <c r="A315" t="s">
        <v>388</v>
      </c>
      <c r="B315" s="2" t="s">
        <v>350</v>
      </c>
      <c r="C315" s="50">
        <v>0</v>
      </c>
    </row>
    <row r="316" spans="1:3" ht="30">
      <c r="A316" t="s">
        <v>389</v>
      </c>
      <c r="B316" s="2" t="s">
        <v>352</v>
      </c>
      <c r="C316" s="50">
        <v>2</v>
      </c>
    </row>
    <row r="317" spans="1:3" ht="18" customHeight="1">
      <c r="A317" t="s">
        <v>390</v>
      </c>
      <c r="B317" s="2" t="s">
        <v>354</v>
      </c>
      <c r="C317" s="50">
        <v>5</v>
      </c>
    </row>
    <row r="318" spans="1:3">
      <c r="C318" s="50"/>
    </row>
    <row r="319" spans="1:3" ht="42" customHeight="1">
      <c r="C319" s="50"/>
    </row>
    <row r="320" spans="1:3" ht="18" customHeight="1">
      <c r="A320" t="s">
        <v>391</v>
      </c>
      <c r="B320" s="2" t="s">
        <v>348</v>
      </c>
      <c r="C320" s="50">
        <v>1846</v>
      </c>
    </row>
    <row r="321" spans="1:3" ht="30">
      <c r="A321" t="s">
        <v>392</v>
      </c>
      <c r="B321" s="2" t="s">
        <v>350</v>
      </c>
      <c r="C321" s="50">
        <v>1125</v>
      </c>
    </row>
    <row r="322" spans="1:3" ht="30">
      <c r="A322" t="s">
        <v>393</v>
      </c>
      <c r="B322" s="2" t="s">
        <v>352</v>
      </c>
      <c r="C322" s="50">
        <v>4527</v>
      </c>
    </row>
    <row r="323" spans="1:3" ht="18" customHeight="1">
      <c r="A323" t="s">
        <v>394</v>
      </c>
      <c r="B323" s="2" t="s">
        <v>354</v>
      </c>
      <c r="C323" s="50">
        <v>7498</v>
      </c>
    </row>
    <row r="324" spans="1:3">
      <c r="C324" s="50"/>
    </row>
    <row r="325" spans="1:3" ht="42" customHeight="1">
      <c r="C325" s="50"/>
    </row>
    <row r="326" spans="1:3" ht="18" customHeight="1">
      <c r="A326" t="s">
        <v>395</v>
      </c>
      <c r="B326" s="2" t="s">
        <v>348</v>
      </c>
      <c r="C326" s="50">
        <v>1171</v>
      </c>
    </row>
    <row r="327" spans="1:3" ht="30">
      <c r="A327" t="s">
        <v>396</v>
      </c>
      <c r="B327" s="2" t="s">
        <v>350</v>
      </c>
      <c r="C327" s="50">
        <v>847</v>
      </c>
    </row>
    <row r="328" spans="1:3" ht="30">
      <c r="A328" t="s">
        <v>397</v>
      </c>
      <c r="B328" s="2" t="s">
        <v>352</v>
      </c>
      <c r="C328" s="50">
        <v>3492</v>
      </c>
    </row>
    <row r="329" spans="1:3" ht="18" customHeight="1">
      <c r="A329" t="s">
        <v>398</v>
      </c>
      <c r="B329" s="2" t="s">
        <v>354</v>
      </c>
      <c r="C329" s="50">
        <v>5510</v>
      </c>
    </row>
    <row r="330" spans="1:3">
      <c r="C330" s="50"/>
    </row>
    <row r="331" spans="1:3" ht="48.95" customHeight="1">
      <c r="C331" s="50"/>
    </row>
    <row r="332" spans="1:3" ht="18" customHeight="1">
      <c r="A332" t="s">
        <v>399</v>
      </c>
      <c r="B332" s="2" t="s">
        <v>348</v>
      </c>
      <c r="C332" s="50">
        <v>204</v>
      </c>
    </row>
    <row r="333" spans="1:3" ht="30">
      <c r="A333" t="s">
        <v>400</v>
      </c>
      <c r="B333" s="2" t="s">
        <v>350</v>
      </c>
      <c r="C333" s="50">
        <v>95</v>
      </c>
    </row>
    <row r="334" spans="1:3" ht="30">
      <c r="A334" t="s">
        <v>401</v>
      </c>
      <c r="B334" s="2" t="s">
        <v>352</v>
      </c>
      <c r="C334" s="50">
        <v>427</v>
      </c>
    </row>
    <row r="335" spans="1:3" ht="18" customHeight="1">
      <c r="A335" t="s">
        <v>402</v>
      </c>
      <c r="B335" s="2" t="s">
        <v>354</v>
      </c>
      <c r="C335" s="50">
        <v>726</v>
      </c>
    </row>
    <row r="336" spans="1:3">
      <c r="C336" s="50"/>
    </row>
    <row r="337" spans="1:3" ht="48.95" customHeight="1">
      <c r="C337" s="50"/>
    </row>
    <row r="338" spans="1:3" ht="18" customHeight="1">
      <c r="A338" t="s">
        <v>403</v>
      </c>
      <c r="B338" s="2" t="s">
        <v>348</v>
      </c>
      <c r="C338" s="50">
        <v>41</v>
      </c>
    </row>
    <row r="339" spans="1:3" ht="30">
      <c r="A339" t="s">
        <v>404</v>
      </c>
      <c r="B339" s="2" t="s">
        <v>350</v>
      </c>
      <c r="C339" s="50">
        <v>13</v>
      </c>
    </row>
    <row r="340" spans="1:3" ht="30">
      <c r="A340" t="s">
        <v>405</v>
      </c>
      <c r="B340" s="2" t="s">
        <v>352</v>
      </c>
      <c r="C340" s="50">
        <v>75</v>
      </c>
    </row>
    <row r="341" spans="1:3" ht="18" customHeight="1">
      <c r="A341" t="s">
        <v>406</v>
      </c>
      <c r="B341" s="2" t="s">
        <v>354</v>
      </c>
      <c r="C341" s="50">
        <v>129</v>
      </c>
    </row>
    <row r="342" spans="1:3">
      <c r="C342" s="50"/>
    </row>
    <row r="343" spans="1:3" ht="48.95" customHeight="1">
      <c r="C343" s="50"/>
    </row>
    <row r="344" spans="1:3" ht="18" customHeight="1">
      <c r="A344" t="s">
        <v>407</v>
      </c>
      <c r="B344" s="2" t="s">
        <v>348</v>
      </c>
      <c r="C344" s="50">
        <v>1416</v>
      </c>
    </row>
    <row r="345" spans="1:3" ht="30">
      <c r="A345" t="s">
        <v>408</v>
      </c>
      <c r="B345" s="2" t="s">
        <v>350</v>
      </c>
      <c r="C345" s="50">
        <v>955</v>
      </c>
    </row>
    <row r="346" spans="1:3" ht="30">
      <c r="A346" t="s">
        <v>409</v>
      </c>
      <c r="B346" s="2" t="s">
        <v>352</v>
      </c>
      <c r="C346" s="50">
        <v>3994</v>
      </c>
    </row>
    <row r="347" spans="1:3" ht="18" customHeight="1">
      <c r="A347" t="s">
        <v>410</v>
      </c>
      <c r="B347" s="2" t="s">
        <v>354</v>
      </c>
      <c r="C347">
        <f>SUM(C344:C346)</f>
        <v>6365</v>
      </c>
    </row>
    <row r="349" spans="1:3" ht="48.95" customHeight="1"/>
    <row r="350" spans="1:3" ht="18" customHeight="1">
      <c r="A350" t="s">
        <v>411</v>
      </c>
      <c r="B350" s="2" t="s">
        <v>348</v>
      </c>
      <c r="C350">
        <f>C344/C320</f>
        <v>0.76706392199349949</v>
      </c>
    </row>
    <row r="351" spans="1:3" ht="30">
      <c r="A351" t="s">
        <v>412</v>
      </c>
      <c r="B351" s="2" t="s">
        <v>350</v>
      </c>
      <c r="C351">
        <f t="shared" ref="C351:C353" si="0">C345/C321</f>
        <v>0.84888888888888892</v>
      </c>
    </row>
    <row r="352" spans="1:3" ht="30">
      <c r="A352" t="s">
        <v>413</v>
      </c>
      <c r="B352" s="2" t="s">
        <v>352</v>
      </c>
      <c r="C352">
        <f t="shared" si="0"/>
        <v>0.88226198365363373</v>
      </c>
    </row>
    <row r="353" spans="1:3" ht="18" customHeight="1">
      <c r="A353" t="s">
        <v>414</v>
      </c>
      <c r="B353" s="2" t="s">
        <v>354</v>
      </c>
      <c r="C353">
        <f t="shared" si="0"/>
        <v>0.84889303814350492</v>
      </c>
    </row>
    <row r="363" spans="1:3" ht="18" customHeight="1">
      <c r="A363" t="s">
        <v>415</v>
      </c>
      <c r="B363" s="2" t="s">
        <v>416</v>
      </c>
      <c r="C363" t="s">
        <v>417</v>
      </c>
    </row>
    <row r="364" spans="1:3" ht="18" customHeight="1">
      <c r="A364" t="s">
        <v>418</v>
      </c>
      <c r="B364" s="2" t="s">
        <v>419</v>
      </c>
      <c r="C364" t="s">
        <v>417</v>
      </c>
    </row>
    <row r="374" spans="1:3" ht="18" customHeight="1">
      <c r="A374" t="s">
        <v>420</v>
      </c>
      <c r="B374" s="2" t="s">
        <v>416</v>
      </c>
      <c r="C374" t="s">
        <v>417</v>
      </c>
    </row>
    <row r="375" spans="1:3" ht="18" customHeight="1">
      <c r="A375" t="s">
        <v>421</v>
      </c>
      <c r="B375" s="2" t="s">
        <v>419</v>
      </c>
      <c r="C375" t="s">
        <v>417</v>
      </c>
    </row>
    <row r="379" spans="1:3" ht="18" customHeight="1">
      <c r="A379" t="s">
        <v>422</v>
      </c>
      <c r="B379" s="2" t="s">
        <v>416</v>
      </c>
      <c r="C379" t="s">
        <v>417</v>
      </c>
    </row>
    <row r="380" spans="1:3" ht="18" customHeight="1">
      <c r="A380" t="s">
        <v>423</v>
      </c>
      <c r="B380" s="2" t="s">
        <v>419</v>
      </c>
      <c r="C380" t="s">
        <v>417</v>
      </c>
    </row>
    <row r="384" spans="1:3" ht="18" customHeight="1">
      <c r="A384" t="s">
        <v>424</v>
      </c>
      <c r="B384" s="2" t="s">
        <v>416</v>
      </c>
      <c r="C384" t="s">
        <v>417</v>
      </c>
    </row>
    <row r="385" spans="1:3" ht="18" customHeight="1">
      <c r="A385" t="s">
        <v>425</v>
      </c>
      <c r="B385" s="2" t="s">
        <v>419</v>
      </c>
      <c r="C385" t="s">
        <v>417</v>
      </c>
    </row>
    <row r="389" spans="1:3" ht="18" customHeight="1">
      <c r="A389" t="s">
        <v>426</v>
      </c>
      <c r="B389" s="2" t="s">
        <v>416</v>
      </c>
      <c r="C389" t="s">
        <v>417</v>
      </c>
    </row>
    <row r="390" spans="1:3" ht="18" customHeight="1">
      <c r="A390" t="s">
        <v>427</v>
      </c>
      <c r="B390" s="2" t="s">
        <v>419</v>
      </c>
      <c r="C390" t="s">
        <v>417</v>
      </c>
    </row>
    <row r="394" spans="1:3" ht="17.100000000000001" customHeight="1">
      <c r="A394" t="s">
        <v>428</v>
      </c>
      <c r="B394" s="2" t="s">
        <v>416</v>
      </c>
      <c r="C394" t="s">
        <v>417</v>
      </c>
    </row>
    <row r="395" spans="1:3" ht="17.100000000000001" customHeight="1">
      <c r="A395" t="s">
        <v>429</v>
      </c>
      <c r="B395" s="2" t="s">
        <v>419</v>
      </c>
      <c r="C395" t="s">
        <v>417</v>
      </c>
    </row>
    <row r="399" spans="1:3" ht="18" customHeight="1">
      <c r="A399" t="s">
        <v>430</v>
      </c>
      <c r="B399" s="2" t="s">
        <v>416</v>
      </c>
      <c r="C399" t="s">
        <v>417</v>
      </c>
    </row>
    <row r="400" spans="1:3" ht="18" customHeight="1">
      <c r="A400" t="s">
        <v>431</v>
      </c>
      <c r="B400" s="2" t="s">
        <v>419</v>
      </c>
      <c r="C400" t="s">
        <v>417</v>
      </c>
    </row>
    <row r="401" spans="1:3" ht="18" customHeight="1"/>
    <row r="405" spans="1:3" ht="18" customHeight="1">
      <c r="A405" t="s">
        <v>432</v>
      </c>
      <c r="B405" s="2" t="s">
        <v>416</v>
      </c>
      <c r="C405" t="s">
        <v>417</v>
      </c>
    </row>
    <row r="406" spans="1:3" ht="18" customHeight="1">
      <c r="A406" t="s">
        <v>433</v>
      </c>
      <c r="B406" s="2" t="s">
        <v>419</v>
      </c>
      <c r="C406" t="s">
        <v>417</v>
      </c>
    </row>
    <row r="407" spans="1:3" ht="18" customHeight="1"/>
    <row r="411" spans="1:3" ht="18" customHeight="1">
      <c r="A411" t="s">
        <v>434</v>
      </c>
      <c r="B411" s="2" t="s">
        <v>416</v>
      </c>
      <c r="C411" t="s">
        <v>417</v>
      </c>
    </row>
    <row r="412" spans="1:3" ht="18" customHeight="1">
      <c r="A412" t="s">
        <v>435</v>
      </c>
      <c r="B412" s="2" t="s">
        <v>419</v>
      </c>
      <c r="C412" t="s">
        <v>417</v>
      </c>
    </row>
    <row r="413" spans="1:3" ht="18" customHeight="1"/>
    <row r="417" spans="1:3" ht="18" customHeight="1">
      <c r="A417" t="s">
        <v>436</v>
      </c>
      <c r="B417" s="2" t="s">
        <v>416</v>
      </c>
      <c r="C417" t="s">
        <v>417</v>
      </c>
    </row>
    <row r="418" spans="1:3" ht="18" customHeight="1">
      <c r="A418" t="s">
        <v>437</v>
      </c>
      <c r="B418" s="2" t="s">
        <v>419</v>
      </c>
      <c r="C418" t="s">
        <v>417</v>
      </c>
    </row>
    <row r="431" spans="1:3" ht="18" customHeight="1"/>
    <row r="432" spans="1:3" s="47" customFormat="1" ht="109.5" customHeight="1">
      <c r="A432" s="47" t="s">
        <v>438</v>
      </c>
      <c r="B432" s="53" t="s">
        <v>439</v>
      </c>
      <c r="C432" s="54">
        <v>0.94799999999999995</v>
      </c>
    </row>
  </sheetData>
  <autoFilter ref="A1:C432" xr:uid="{8A7AEDE5-A4E2-4C3A-8B2F-A8573F9503C7}"/>
  <customSheetViews>
    <customSheetView guid="{C376AAF7-6CF7-A44F-821A-9B8B69155ECB}" showAutoFilter="1">
      <pane ySplit="1" topLeftCell="A202" activePane="bottomLeft" state="frozen"/>
      <selection pane="bottomLeft" activeCell="B79" sqref="B79"/>
      <pageMargins left="0" right="0" top="0" bottom="0" header="0" footer="0"/>
      <autoFilter ref="A1:L432" xr:uid="{348659A8-A746-477B-BB60-5B4AA323E8A1}"/>
    </customSheetView>
  </customSheetViews>
  <phoneticPr fontId="1"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3CED3-AA7C-4820-8533-1139D20D6735}">
  <dimension ref="A1:C592"/>
  <sheetViews>
    <sheetView zoomScaleNormal="100" workbookViewId="0">
      <pane ySplit="1" topLeftCell="A2" activePane="bottomLeft" state="frozen"/>
      <selection pane="bottomLeft" activeCell="A2" sqref="A2"/>
    </sheetView>
  </sheetViews>
  <sheetFormatPr defaultColWidth="8.85546875" defaultRowHeight="15"/>
  <cols>
    <col min="1" max="1" width="8.42578125" customWidth="1"/>
    <col min="2" max="2" width="56.7109375" customWidth="1"/>
    <col min="3" max="3" width="45.42578125" customWidth="1"/>
    <col min="4" max="4" width="27" customWidth="1"/>
  </cols>
  <sheetData>
    <row r="1" spans="1:3">
      <c r="A1" t="s">
        <v>0</v>
      </c>
      <c r="B1" t="s">
        <v>1</v>
      </c>
      <c r="C1" t="s">
        <v>2</v>
      </c>
    </row>
    <row r="26" spans="1:3" ht="18" customHeight="1"/>
    <row r="27" spans="1:3" ht="18" customHeight="1">
      <c r="A27" t="s">
        <v>440</v>
      </c>
      <c r="B27" t="s">
        <v>441</v>
      </c>
      <c r="C27" s="48">
        <v>41597</v>
      </c>
    </row>
    <row r="28" spans="1:3" ht="18" customHeight="1">
      <c r="A28" t="s">
        <v>442</v>
      </c>
      <c r="B28" t="s">
        <v>443</v>
      </c>
      <c r="C28" s="48">
        <v>32124</v>
      </c>
    </row>
    <row r="29" spans="1:3" ht="18" customHeight="1">
      <c r="A29" t="s">
        <v>444</v>
      </c>
      <c r="B29" t="s">
        <v>445</v>
      </c>
      <c r="C29">
        <v>0</v>
      </c>
    </row>
    <row r="30" spans="1:3" ht="18" customHeight="1">
      <c r="A30" t="s">
        <v>446</v>
      </c>
      <c r="B30" t="s">
        <v>447</v>
      </c>
      <c r="C30">
        <v>21</v>
      </c>
    </row>
    <row r="32" spans="1:3" ht="18" customHeight="1"/>
    <row r="33" spans="1:3">
      <c r="A33" t="s">
        <v>448</v>
      </c>
      <c r="B33" t="s">
        <v>449</v>
      </c>
      <c r="C33" s="48">
        <v>15134</v>
      </c>
    </row>
    <row r="34" spans="1:3">
      <c r="A34" t="s">
        <v>450</v>
      </c>
      <c r="B34" t="s">
        <v>451</v>
      </c>
      <c r="C34" s="48">
        <v>16102</v>
      </c>
    </row>
    <row r="35" spans="1:3">
      <c r="A35" t="s">
        <v>452</v>
      </c>
      <c r="B35" t="s">
        <v>453</v>
      </c>
      <c r="C35">
        <v>0</v>
      </c>
    </row>
    <row r="36" spans="1:3">
      <c r="A36" t="s">
        <v>454</v>
      </c>
      <c r="B36" t="s">
        <v>455</v>
      </c>
      <c r="C36">
        <v>11</v>
      </c>
    </row>
    <row r="38" spans="1:3" ht="18" customHeight="1"/>
    <row r="39" spans="1:3" ht="18" customHeight="1">
      <c r="A39" t="s">
        <v>456</v>
      </c>
      <c r="B39" t="s">
        <v>457</v>
      </c>
      <c r="C39">
        <v>4538</v>
      </c>
    </row>
    <row r="40" spans="1:3" ht="18" customHeight="1">
      <c r="A40" t="s">
        <v>458</v>
      </c>
      <c r="B40" t="s">
        <v>459</v>
      </c>
      <c r="C40">
        <v>0</v>
      </c>
    </row>
    <row r="41" spans="1:3" ht="18" customHeight="1">
      <c r="A41" t="s">
        <v>460</v>
      </c>
      <c r="B41" t="s">
        <v>461</v>
      </c>
      <c r="C41">
        <v>4469</v>
      </c>
    </row>
    <row r="42" spans="1:3" ht="18" customHeight="1">
      <c r="A42" t="s">
        <v>462</v>
      </c>
      <c r="B42" t="s">
        <v>463</v>
      </c>
      <c r="C42">
        <v>0</v>
      </c>
    </row>
    <row r="43" spans="1:3" ht="18" customHeight="1">
      <c r="A43" t="s">
        <v>464</v>
      </c>
      <c r="B43" t="s">
        <v>465</v>
      </c>
      <c r="C43">
        <v>0</v>
      </c>
    </row>
    <row r="44" spans="1:3" ht="18" customHeight="1">
      <c r="A44" t="s">
        <v>466</v>
      </c>
      <c r="B44" t="s">
        <v>467</v>
      </c>
      <c r="C44">
        <v>0</v>
      </c>
    </row>
    <row r="45" spans="1:3" ht="18" customHeight="1">
      <c r="A45" t="s">
        <v>468</v>
      </c>
      <c r="B45" t="s">
        <v>469</v>
      </c>
      <c r="C45">
        <v>1</v>
      </c>
    </row>
    <row r="46" spans="1:3" ht="18" customHeight="1">
      <c r="A46" t="s">
        <v>470</v>
      </c>
      <c r="B46" t="s">
        <v>471</v>
      </c>
      <c r="C46">
        <v>0</v>
      </c>
    </row>
    <row r="47" spans="1:3">
      <c r="C47">
        <f>SUM(C39:C46)</f>
        <v>9008</v>
      </c>
    </row>
    <row r="48" spans="1:3" ht="18" customHeight="1"/>
    <row r="49" spans="1:3" ht="18" customHeight="1">
      <c r="A49" t="s">
        <v>472</v>
      </c>
      <c r="B49" t="s">
        <v>473</v>
      </c>
      <c r="C49">
        <f>SUM(C27:C30)</f>
        <v>73742</v>
      </c>
    </row>
    <row r="50" spans="1:3" ht="18" customHeight="1">
      <c r="A50" t="s">
        <v>474</v>
      </c>
      <c r="B50" t="s">
        <v>475</v>
      </c>
      <c r="C50">
        <f>SUM(C33:C36)</f>
        <v>31247</v>
      </c>
    </row>
    <row r="51" spans="1:3" ht="18" customHeight="1">
      <c r="A51" t="s">
        <v>476</v>
      </c>
      <c r="B51" t="s">
        <v>477</v>
      </c>
      <c r="C51">
        <f>SUM(C39:C46)</f>
        <v>9008</v>
      </c>
    </row>
    <row r="58" spans="1:3">
      <c r="B58" s="1"/>
    </row>
    <row r="59" spans="1:3" ht="18" customHeight="1"/>
    <row r="60" spans="1:3" ht="18" customHeight="1">
      <c r="A60" t="s">
        <v>478</v>
      </c>
      <c r="B60" t="s">
        <v>479</v>
      </c>
      <c r="C60" s="44">
        <v>27730</v>
      </c>
    </row>
    <row r="61" spans="1:3" ht="18" customHeight="1">
      <c r="A61" t="s">
        <v>480</v>
      </c>
      <c r="B61" t="s">
        <v>481</v>
      </c>
      <c r="C61">
        <v>15083</v>
      </c>
    </row>
    <row r="62" spans="1:3" ht="18" customHeight="1">
      <c r="A62" t="s">
        <v>482</v>
      </c>
      <c r="B62" t="s">
        <v>483</v>
      </c>
      <c r="C62">
        <v>6429</v>
      </c>
    </row>
    <row r="64" spans="1:3" ht="18" customHeight="1"/>
    <row r="65" spans="1:3" ht="18" customHeight="1">
      <c r="A65" t="s">
        <v>484</v>
      </c>
      <c r="B65" t="s">
        <v>479</v>
      </c>
      <c r="C65">
        <v>27575</v>
      </c>
    </row>
    <row r="66" spans="1:3" ht="18" customHeight="1">
      <c r="A66" t="s">
        <v>485</v>
      </c>
      <c r="B66" t="s">
        <v>481</v>
      </c>
      <c r="C66">
        <v>9983</v>
      </c>
    </row>
    <row r="67" spans="1:3" ht="18" customHeight="1">
      <c r="A67" t="s">
        <v>486</v>
      </c>
      <c r="B67" t="s">
        <v>483</v>
      </c>
      <c r="C67">
        <f>1346</f>
        <v>1346</v>
      </c>
    </row>
    <row r="69" spans="1:3" ht="18" customHeight="1"/>
    <row r="70" spans="1:3" ht="18" customHeight="1">
      <c r="A70" t="s">
        <v>487</v>
      </c>
      <c r="B70" t="s">
        <v>479</v>
      </c>
      <c r="C70">
        <v>18437</v>
      </c>
    </row>
    <row r="71" spans="1:3" ht="18" customHeight="1">
      <c r="A71" t="s">
        <v>488</v>
      </c>
      <c r="B71" t="s">
        <v>481</v>
      </c>
      <c r="C71">
        <v>6181</v>
      </c>
    </row>
    <row r="72" spans="1:3" ht="18" customHeight="1">
      <c r="A72" t="s">
        <v>489</v>
      </c>
      <c r="B72" t="s">
        <v>483</v>
      </c>
      <c r="C72">
        <v>1233</v>
      </c>
    </row>
    <row r="74" spans="1:3" ht="18" customHeight="1"/>
    <row r="75" spans="1:3" ht="18" customHeight="1">
      <c r="A75" t="s">
        <v>490</v>
      </c>
      <c r="B75" t="s">
        <v>479</v>
      </c>
      <c r="C75" s="47" t="s">
        <v>417</v>
      </c>
    </row>
    <row r="76" spans="1:3" ht="18" customHeight="1">
      <c r="A76" t="s">
        <v>491</v>
      </c>
      <c r="B76" t="s">
        <v>481</v>
      </c>
      <c r="C76" s="47" t="s">
        <v>417</v>
      </c>
    </row>
    <row r="77" spans="1:3" ht="18" customHeight="1">
      <c r="A77" t="s">
        <v>492</v>
      </c>
      <c r="B77" t="s">
        <v>483</v>
      </c>
      <c r="C77" s="47" t="s">
        <v>417</v>
      </c>
    </row>
    <row r="84" spans="1:3" ht="18" customHeight="1"/>
    <row r="85" spans="1:3" ht="18" customHeight="1">
      <c r="A85" t="s">
        <v>493</v>
      </c>
      <c r="B85" t="s">
        <v>494</v>
      </c>
      <c r="C85" t="s">
        <v>37</v>
      </c>
    </row>
    <row r="91" spans="1:3" ht="18" customHeight="1">
      <c r="A91" t="s">
        <v>495</v>
      </c>
      <c r="B91" t="s">
        <v>496</v>
      </c>
      <c r="C91" s="45">
        <v>2794</v>
      </c>
    </row>
    <row r="92" spans="1:3" ht="18" customHeight="1">
      <c r="A92" t="s">
        <v>497</v>
      </c>
      <c r="B92" t="s">
        <v>498</v>
      </c>
      <c r="C92" s="45">
        <v>1874</v>
      </c>
    </row>
    <row r="93" spans="1:3" ht="18" customHeight="1">
      <c r="A93" t="s">
        <v>499</v>
      </c>
      <c r="B93" t="s">
        <v>500</v>
      </c>
      <c r="C93" s="45">
        <v>1</v>
      </c>
    </row>
    <row r="95" spans="1:3" ht="18" customHeight="1"/>
    <row r="96" spans="1:3" ht="18" customHeight="1">
      <c r="A96" t="s">
        <v>501</v>
      </c>
      <c r="B96" t="s">
        <v>502</v>
      </c>
      <c r="C96" t="s">
        <v>503</v>
      </c>
    </row>
    <row r="97" spans="1:3" ht="18" customHeight="1">
      <c r="A97" t="s">
        <v>504</v>
      </c>
      <c r="B97" t="s">
        <v>505</v>
      </c>
    </row>
    <row r="98" spans="1:3" ht="18" customHeight="1">
      <c r="A98" t="s">
        <v>506</v>
      </c>
      <c r="B98" t="s">
        <v>507</v>
      </c>
    </row>
    <row r="110" spans="1:3" ht="18" customHeight="1">
      <c r="A110" t="s">
        <v>508</v>
      </c>
      <c r="B110" t="s">
        <v>509</v>
      </c>
      <c r="C110" t="s">
        <v>510</v>
      </c>
    </row>
    <row r="111" spans="1:3" ht="18" customHeight="1">
      <c r="A111" t="s">
        <v>511</v>
      </c>
      <c r="B111" t="s">
        <v>512</v>
      </c>
    </row>
    <row r="112" spans="1:3" ht="18" customHeight="1">
      <c r="A112" t="s">
        <v>513</v>
      </c>
      <c r="B112" t="s">
        <v>514</v>
      </c>
    </row>
    <row r="118" spans="1:3" ht="18" customHeight="1">
      <c r="A118" t="s">
        <v>515</v>
      </c>
      <c r="B118" t="s">
        <v>516</v>
      </c>
    </row>
    <row r="119" spans="1:3" ht="18" customHeight="1">
      <c r="A119" t="s">
        <v>517</v>
      </c>
      <c r="B119" t="s">
        <v>518</v>
      </c>
    </row>
    <row r="120" spans="1:3" ht="18" customHeight="1">
      <c r="A120" t="s">
        <v>519</v>
      </c>
      <c r="B120" t="s">
        <v>520</v>
      </c>
      <c r="C120" t="s">
        <v>510</v>
      </c>
    </row>
    <row r="123" spans="1:3" ht="18" customHeight="1"/>
    <row r="130" spans="1:3" ht="18" customHeight="1"/>
    <row r="131" spans="1:3" ht="18" customHeight="1">
      <c r="A131" t="s">
        <v>521</v>
      </c>
      <c r="B131" t="s">
        <v>522</v>
      </c>
      <c r="C131" s="75">
        <v>15</v>
      </c>
    </row>
    <row r="132" spans="1:3" ht="18" customHeight="1">
      <c r="A132" t="s">
        <v>523</v>
      </c>
      <c r="B132" t="s">
        <v>524</v>
      </c>
      <c r="C132" s="75">
        <v>4</v>
      </c>
    </row>
    <row r="133" spans="1:3" ht="18" customHeight="1">
      <c r="A133" t="s">
        <v>525</v>
      </c>
      <c r="B133" t="s">
        <v>526</v>
      </c>
      <c r="C133" s="75">
        <v>3</v>
      </c>
    </row>
    <row r="134" spans="1:3" ht="18" customHeight="1">
      <c r="A134" t="s">
        <v>527</v>
      </c>
      <c r="B134" t="s">
        <v>528</v>
      </c>
      <c r="C134" s="75">
        <v>2</v>
      </c>
    </row>
    <row r="135" spans="1:3" ht="18" customHeight="1">
      <c r="A135" t="s">
        <v>529</v>
      </c>
      <c r="B135" t="s">
        <v>530</v>
      </c>
      <c r="C135" s="75">
        <v>2</v>
      </c>
    </row>
    <row r="136" spans="1:3" ht="18" customHeight="1">
      <c r="A136" t="s">
        <v>531</v>
      </c>
      <c r="B136" t="s">
        <v>532</v>
      </c>
      <c r="C136" s="75">
        <v>2</v>
      </c>
    </row>
    <row r="137" spans="1:3" ht="18" customHeight="1">
      <c r="A137" t="s">
        <v>533</v>
      </c>
      <c r="B137" t="s">
        <v>534</v>
      </c>
      <c r="C137" s="75">
        <v>2</v>
      </c>
    </row>
    <row r="138" spans="1:3" ht="18" customHeight="1">
      <c r="A138" t="s">
        <v>535</v>
      </c>
      <c r="B138" t="s">
        <v>536</v>
      </c>
      <c r="C138" s="75">
        <v>0</v>
      </c>
    </row>
    <row r="139" spans="1:3" ht="18" customHeight="1">
      <c r="A139" t="s">
        <v>537</v>
      </c>
      <c r="B139" t="s">
        <v>538</v>
      </c>
      <c r="C139" s="75">
        <v>2</v>
      </c>
    </row>
    <row r="140" spans="1:3" ht="18" customHeight="1">
      <c r="A140" t="s">
        <v>539</v>
      </c>
      <c r="B140" t="s">
        <v>540</v>
      </c>
      <c r="C140" s="75">
        <v>0</v>
      </c>
    </row>
    <row r="141" spans="1:3" ht="18" customHeight="1">
      <c r="A141" t="s">
        <v>541</v>
      </c>
      <c r="B141" t="s">
        <v>542</v>
      </c>
      <c r="C141">
        <v>0</v>
      </c>
    </row>
    <row r="142" spans="1:3" ht="18" customHeight="1"/>
    <row r="143" spans="1:3" ht="18" customHeight="1">
      <c r="A143" t="s">
        <v>543</v>
      </c>
      <c r="B143" t="s">
        <v>544</v>
      </c>
    </row>
    <row r="144" spans="1:3" ht="18" customHeight="1"/>
    <row r="145" spans="1:3" ht="18" customHeight="1">
      <c r="A145" t="s">
        <v>545</v>
      </c>
      <c r="B145" t="s">
        <v>522</v>
      </c>
      <c r="C145">
        <v>24</v>
      </c>
    </row>
    <row r="146" spans="1:3" ht="18" customHeight="1">
      <c r="A146" t="s">
        <v>546</v>
      </c>
      <c r="B146" t="s">
        <v>524</v>
      </c>
      <c r="C146">
        <v>4</v>
      </c>
    </row>
    <row r="147" spans="1:3" ht="18" customHeight="1">
      <c r="A147" t="s">
        <v>547</v>
      </c>
      <c r="B147" t="s">
        <v>526</v>
      </c>
      <c r="C147">
        <v>4</v>
      </c>
    </row>
    <row r="148" spans="1:3" ht="18" customHeight="1">
      <c r="A148" t="s">
        <v>548</v>
      </c>
      <c r="B148" t="s">
        <v>528</v>
      </c>
      <c r="C148">
        <v>4</v>
      </c>
    </row>
    <row r="149" spans="1:3" ht="18" customHeight="1">
      <c r="A149" t="s">
        <v>549</v>
      </c>
      <c r="B149" t="s">
        <v>530</v>
      </c>
      <c r="C149">
        <v>4</v>
      </c>
    </row>
    <row r="150" spans="1:3" ht="18" customHeight="1">
      <c r="A150" t="s">
        <v>550</v>
      </c>
      <c r="B150" t="s">
        <v>532</v>
      </c>
      <c r="C150">
        <v>4</v>
      </c>
    </row>
    <row r="151" spans="1:3" ht="18" customHeight="1">
      <c r="A151" t="s">
        <v>551</v>
      </c>
      <c r="B151" t="s">
        <v>534</v>
      </c>
      <c r="C151">
        <v>4</v>
      </c>
    </row>
    <row r="152" spans="1:3" ht="18" customHeight="1">
      <c r="A152" t="s">
        <v>552</v>
      </c>
      <c r="B152" t="s">
        <v>536</v>
      </c>
      <c r="C152">
        <v>0</v>
      </c>
    </row>
    <row r="153" spans="1:3" ht="18" customHeight="1">
      <c r="A153" t="s">
        <v>553</v>
      </c>
      <c r="B153" t="s">
        <v>538</v>
      </c>
      <c r="C153">
        <v>4</v>
      </c>
    </row>
    <row r="154" spans="1:3" ht="18" customHeight="1">
      <c r="A154" t="s">
        <v>554</v>
      </c>
      <c r="B154" t="s">
        <v>540</v>
      </c>
      <c r="C154">
        <v>0</v>
      </c>
    </row>
    <row r="155" spans="1:3" ht="18" customHeight="1">
      <c r="A155" t="s">
        <v>555</v>
      </c>
      <c r="B155" t="s">
        <v>542</v>
      </c>
      <c r="C155">
        <v>0</v>
      </c>
    </row>
    <row r="156" spans="1:3" ht="18" customHeight="1">
      <c r="A156" t="s">
        <v>556</v>
      </c>
      <c r="B156" t="s">
        <v>544</v>
      </c>
    </row>
    <row r="161" spans="1:3" ht="18" customHeight="1"/>
    <row r="167" spans="1:3" ht="18" customHeight="1">
      <c r="A167" t="s">
        <v>557</v>
      </c>
      <c r="B167" t="s">
        <v>558</v>
      </c>
    </row>
    <row r="169" spans="1:3" ht="27.75" customHeight="1"/>
    <row r="171" spans="1:3" ht="18" customHeight="1">
      <c r="A171" t="s">
        <v>559</v>
      </c>
      <c r="B171" s="3" t="s">
        <v>560</v>
      </c>
    </row>
    <row r="172" spans="1:3" ht="18" customHeight="1">
      <c r="A172" t="s">
        <v>561</v>
      </c>
      <c r="B172" s="3" t="s">
        <v>562</v>
      </c>
    </row>
    <row r="173" spans="1:3">
      <c r="B173" s="3"/>
    </row>
    <row r="174" spans="1:3" ht="18" customHeight="1">
      <c r="A174" t="s">
        <v>563</v>
      </c>
      <c r="B174" s="3" t="s">
        <v>564</v>
      </c>
      <c r="C174" t="s">
        <v>565</v>
      </c>
    </row>
    <row r="179" spans="1:3">
      <c r="C179" t="s">
        <v>566</v>
      </c>
    </row>
    <row r="180" spans="1:3">
      <c r="C180" t="s">
        <v>567</v>
      </c>
    </row>
    <row r="181" spans="1:3">
      <c r="C181" t="s">
        <v>568</v>
      </c>
    </row>
    <row r="182" spans="1:3">
      <c r="C182" t="s">
        <v>569</v>
      </c>
    </row>
    <row r="185" spans="1:3" ht="18" customHeight="1"/>
    <row r="186" spans="1:3" ht="18" customHeight="1">
      <c r="A186" t="s">
        <v>570</v>
      </c>
      <c r="B186" t="s">
        <v>571</v>
      </c>
      <c r="C186" s="74" t="s">
        <v>566</v>
      </c>
    </row>
    <row r="187" spans="1:3" ht="18" customHeight="1">
      <c r="A187" t="s">
        <v>572</v>
      </c>
      <c r="B187" t="s">
        <v>573</v>
      </c>
      <c r="C187" s="74" t="s">
        <v>569</v>
      </c>
    </row>
    <row r="188" spans="1:3" ht="18" customHeight="1">
      <c r="A188" t="s">
        <v>574</v>
      </c>
      <c r="B188" t="s">
        <v>575</v>
      </c>
      <c r="C188" s="74" t="s">
        <v>566</v>
      </c>
    </row>
    <row r="189" spans="1:3" ht="18" customHeight="1">
      <c r="A189" t="s">
        <v>576</v>
      </c>
      <c r="B189" t="s">
        <v>577</v>
      </c>
      <c r="C189" s="74" t="s">
        <v>568</v>
      </c>
    </row>
    <row r="190" spans="1:3" ht="18" customHeight="1">
      <c r="A190" t="s">
        <v>578</v>
      </c>
      <c r="B190" t="s">
        <v>579</v>
      </c>
      <c r="C190" s="74" t="s">
        <v>567</v>
      </c>
    </row>
    <row r="191" spans="1:3" ht="18" customHeight="1">
      <c r="A191" t="s">
        <v>580</v>
      </c>
      <c r="B191" t="s">
        <v>581</v>
      </c>
      <c r="C191" s="74" t="s">
        <v>569</v>
      </c>
    </row>
    <row r="192" spans="1:3" ht="18" customHeight="1"/>
    <row r="193" spans="1:3" ht="18" customHeight="1"/>
    <row r="194" spans="1:3" ht="18" customHeight="1">
      <c r="A194" t="s">
        <v>582</v>
      </c>
      <c r="B194" t="s">
        <v>583</v>
      </c>
      <c r="C194" t="s">
        <v>569</v>
      </c>
    </row>
    <row r="195" spans="1:3" ht="18" customHeight="1">
      <c r="A195" t="s">
        <v>584</v>
      </c>
      <c r="B195" t="s">
        <v>585</v>
      </c>
      <c r="C195" t="s">
        <v>567</v>
      </c>
    </row>
    <row r="196" spans="1:3" ht="18" customHeight="1">
      <c r="A196" t="s">
        <v>586</v>
      </c>
      <c r="B196" t="s">
        <v>587</v>
      </c>
      <c r="C196" t="s">
        <v>567</v>
      </c>
    </row>
    <row r="197" spans="1:3" ht="18" customHeight="1">
      <c r="A197" t="s">
        <v>588</v>
      </c>
      <c r="B197" t="s">
        <v>589</v>
      </c>
      <c r="C197" t="s">
        <v>567</v>
      </c>
    </row>
    <row r="198" spans="1:3" ht="18" customHeight="1">
      <c r="A198" t="s">
        <v>590</v>
      </c>
      <c r="B198" t="s">
        <v>591</v>
      </c>
      <c r="C198" t="s">
        <v>567</v>
      </c>
    </row>
    <row r="199" spans="1:3" ht="18" customHeight="1">
      <c r="A199" t="s">
        <v>592</v>
      </c>
      <c r="B199" t="s">
        <v>593</v>
      </c>
      <c r="C199" t="s">
        <v>569</v>
      </c>
    </row>
    <row r="200" spans="1:3" ht="18" customHeight="1">
      <c r="A200" t="s">
        <v>594</v>
      </c>
      <c r="B200" t="s">
        <v>595</v>
      </c>
      <c r="C200" t="s">
        <v>568</v>
      </c>
    </row>
    <row r="201" spans="1:3" ht="18" customHeight="1">
      <c r="A201" t="s">
        <v>596</v>
      </c>
      <c r="B201" t="s">
        <v>597</v>
      </c>
      <c r="C201" t="s">
        <v>568</v>
      </c>
    </row>
    <row r="202" spans="1:3" ht="18" customHeight="1">
      <c r="A202" t="s">
        <v>598</v>
      </c>
      <c r="B202" t="s">
        <v>599</v>
      </c>
      <c r="C202" t="s">
        <v>569</v>
      </c>
    </row>
    <row r="203" spans="1:3" ht="18" customHeight="1">
      <c r="A203" t="s">
        <v>600</v>
      </c>
      <c r="B203" t="s">
        <v>601</v>
      </c>
      <c r="C203" t="s">
        <v>568</v>
      </c>
    </row>
    <row r="204" spans="1:3" ht="18" customHeight="1">
      <c r="A204" t="s">
        <v>602</v>
      </c>
      <c r="B204" t="s">
        <v>603</v>
      </c>
      <c r="C204" t="s">
        <v>568</v>
      </c>
    </row>
    <row r="205" spans="1:3" ht="18" customHeight="1">
      <c r="A205" t="s">
        <v>604</v>
      </c>
      <c r="B205" t="s">
        <v>605</v>
      </c>
      <c r="C205" t="s">
        <v>569</v>
      </c>
    </row>
    <row r="206" spans="1:3" ht="60">
      <c r="B206" t="s">
        <v>606</v>
      </c>
      <c r="C206" s="2" t="s">
        <v>607</v>
      </c>
    </row>
    <row r="210" spans="1:3" ht="18" customHeight="1"/>
    <row r="211" spans="1:3" ht="45">
      <c r="A211" t="s">
        <v>608</v>
      </c>
      <c r="B211" s="2" t="s">
        <v>609</v>
      </c>
      <c r="C211" t="s">
        <v>37</v>
      </c>
    </row>
    <row r="213" spans="1:3">
      <c r="C213" t="s">
        <v>610</v>
      </c>
    </row>
    <row r="214" spans="1:3">
      <c r="C214" t="s">
        <v>611</v>
      </c>
    </row>
    <row r="215" spans="1:3">
      <c r="C215" t="s">
        <v>612</v>
      </c>
    </row>
    <row r="216" spans="1:3">
      <c r="C216" t="s">
        <v>613</v>
      </c>
    </row>
    <row r="217" spans="1:3">
      <c r="C217" t="s">
        <v>614</v>
      </c>
    </row>
    <row r="221" spans="1:3" ht="18" customHeight="1">
      <c r="A221" t="s">
        <v>615</v>
      </c>
      <c r="B221" t="s">
        <v>616</v>
      </c>
      <c r="C221" t="s">
        <v>613</v>
      </c>
    </row>
    <row r="222" spans="1:3" ht="18" customHeight="1">
      <c r="A222" t="s">
        <v>617</v>
      </c>
      <c r="B222" t="s">
        <v>618</v>
      </c>
      <c r="C222" t="s">
        <v>613</v>
      </c>
    </row>
    <row r="223" spans="1:3" ht="18" customHeight="1">
      <c r="A223" t="s">
        <v>619</v>
      </c>
      <c r="B223" t="s">
        <v>620</v>
      </c>
      <c r="C223" t="s">
        <v>613</v>
      </c>
    </row>
    <row r="229" spans="1:3" ht="18" customHeight="1"/>
    <row r="230" spans="1:3" ht="30">
      <c r="A230" t="s">
        <v>621</v>
      </c>
      <c r="B230" s="2" t="s">
        <v>622</v>
      </c>
      <c r="C230" t="s">
        <v>37</v>
      </c>
    </row>
    <row r="232" spans="1:3" ht="30">
      <c r="A232" t="s">
        <v>623</v>
      </c>
      <c r="B232" s="2" t="s">
        <v>624</v>
      </c>
      <c r="C232" s="73">
        <v>45839</v>
      </c>
    </row>
    <row r="234" spans="1:3" ht="75">
      <c r="A234" t="s">
        <v>625</v>
      </c>
      <c r="B234" s="2" t="s">
        <v>626</v>
      </c>
      <c r="C234" t="s">
        <v>627</v>
      </c>
    </row>
    <row r="236" spans="1:3" ht="18" customHeight="1"/>
    <row r="237" spans="1:3" ht="30">
      <c r="A237" t="s">
        <v>628</v>
      </c>
      <c r="B237" s="2" t="s">
        <v>629</v>
      </c>
    </row>
    <row r="238" spans="1:3" ht="18" customHeight="1">
      <c r="A238" t="s">
        <v>630</v>
      </c>
      <c r="B238" t="s">
        <v>631</v>
      </c>
      <c r="C238" t="s">
        <v>82</v>
      </c>
    </row>
    <row r="239" spans="1:3" ht="18" customHeight="1">
      <c r="A239" t="s">
        <v>632</v>
      </c>
      <c r="B239" t="s">
        <v>633</v>
      </c>
      <c r="C239" t="s">
        <v>82</v>
      </c>
    </row>
    <row r="240" spans="1:3" ht="18" customHeight="1">
      <c r="A240" t="s">
        <v>634</v>
      </c>
      <c r="B240" t="s">
        <v>635</v>
      </c>
      <c r="C240" t="s">
        <v>82</v>
      </c>
    </row>
    <row r="241" spans="1:3" ht="18" customHeight="1">
      <c r="A241" t="s">
        <v>636</v>
      </c>
      <c r="B241" t="s">
        <v>637</v>
      </c>
    </row>
    <row r="242" spans="1:3" ht="18" customHeight="1">
      <c r="A242" t="s">
        <v>638</v>
      </c>
      <c r="B242" t="s">
        <v>639</v>
      </c>
      <c r="C242" t="s">
        <v>82</v>
      </c>
    </row>
    <row r="243" spans="1:3" ht="18" customHeight="1">
      <c r="A243" t="s">
        <v>640</v>
      </c>
      <c r="B243" t="s">
        <v>641</v>
      </c>
    </row>
    <row r="247" spans="1:3" ht="30.75" customHeight="1"/>
    <row r="261" spans="1:3" ht="18" customHeight="1"/>
    <row r="262" spans="1:3" ht="18" customHeight="1">
      <c r="A262" t="s">
        <v>642</v>
      </c>
      <c r="B262" t="s">
        <v>643</v>
      </c>
      <c r="C262" s="29">
        <v>0.4128</v>
      </c>
    </row>
    <row r="263" spans="1:3" ht="18" customHeight="1">
      <c r="A263" t="s">
        <v>644</v>
      </c>
      <c r="B263" t="s">
        <v>645</v>
      </c>
      <c r="C263" s="29">
        <v>0.14330000000000001</v>
      </c>
    </row>
    <row r="264" spans="1:3" ht="18" customHeight="1"/>
    <row r="265" spans="1:3" ht="18" customHeight="1">
      <c r="A265" t="s">
        <v>646</v>
      </c>
      <c r="B265" t="s">
        <v>643</v>
      </c>
      <c r="C265">
        <v>3719</v>
      </c>
    </row>
    <row r="266" spans="1:3" ht="18" customHeight="1">
      <c r="A266" t="s">
        <v>647</v>
      </c>
      <c r="B266" t="s">
        <v>645</v>
      </c>
      <c r="C266">
        <v>1291</v>
      </c>
    </row>
    <row r="274" spans="1:3" ht="18" customHeight="1"/>
    <row r="275" spans="1:3" ht="18" customHeight="1">
      <c r="A275" t="s">
        <v>648</v>
      </c>
      <c r="B275" t="s">
        <v>649</v>
      </c>
      <c r="C275">
        <v>1390</v>
      </c>
    </row>
    <row r="276" spans="1:3" ht="18" customHeight="1">
      <c r="A276" t="s">
        <v>650</v>
      </c>
      <c r="B276" t="s">
        <v>651</v>
      </c>
      <c r="C276">
        <v>1470</v>
      </c>
    </row>
    <row r="277" spans="1:3" ht="18" customHeight="1">
      <c r="A277" t="s">
        <v>652</v>
      </c>
      <c r="B277" t="s">
        <v>653</v>
      </c>
      <c r="C277">
        <v>1520</v>
      </c>
    </row>
    <row r="278" spans="1:3" ht="18" customHeight="1"/>
    <row r="279" spans="1:3" ht="18" customHeight="1">
      <c r="A279" t="s">
        <v>654</v>
      </c>
      <c r="B279" t="s">
        <v>655</v>
      </c>
      <c r="C279">
        <v>680</v>
      </c>
    </row>
    <row r="280" spans="1:3" ht="18" customHeight="1">
      <c r="A280" t="s">
        <v>656</v>
      </c>
      <c r="B280" t="s">
        <v>657</v>
      </c>
      <c r="C280">
        <v>720</v>
      </c>
    </row>
    <row r="281" spans="1:3" ht="18" customHeight="1">
      <c r="A281" t="s">
        <v>658</v>
      </c>
      <c r="B281" t="s">
        <v>659</v>
      </c>
      <c r="C281">
        <v>750</v>
      </c>
    </row>
    <row r="282" spans="1:3" ht="18" customHeight="1"/>
    <row r="283" spans="1:3" ht="18" customHeight="1">
      <c r="A283" t="s">
        <v>660</v>
      </c>
      <c r="B283" t="s">
        <v>661</v>
      </c>
      <c r="C283">
        <v>700</v>
      </c>
    </row>
    <row r="284" spans="1:3" ht="18" customHeight="1">
      <c r="A284" t="s">
        <v>662</v>
      </c>
      <c r="B284" t="s">
        <v>663</v>
      </c>
      <c r="C284">
        <v>770</v>
      </c>
    </row>
    <row r="285" spans="1:3" ht="18" customHeight="1">
      <c r="A285" t="s">
        <v>664</v>
      </c>
      <c r="B285" t="s">
        <v>665</v>
      </c>
      <c r="C285">
        <v>790</v>
      </c>
    </row>
    <row r="287" spans="1:3" ht="18" customHeight="1"/>
    <row r="288" spans="1:3" ht="18" customHeight="1">
      <c r="A288" t="s">
        <v>666</v>
      </c>
      <c r="B288" t="s">
        <v>667</v>
      </c>
      <c r="C288">
        <v>30</v>
      </c>
    </row>
    <row r="289" spans="1:3" ht="18" customHeight="1">
      <c r="A289" t="s">
        <v>668</v>
      </c>
      <c r="B289" t="s">
        <v>669</v>
      </c>
      <c r="C289">
        <v>33</v>
      </c>
    </row>
    <row r="290" spans="1:3" ht="18" customHeight="1">
      <c r="A290" t="s">
        <v>670</v>
      </c>
      <c r="B290" t="s">
        <v>671</v>
      </c>
      <c r="C290">
        <v>34</v>
      </c>
    </row>
    <row r="291" spans="1:3" ht="18" customHeight="1"/>
    <row r="292" spans="1:3" ht="18" customHeight="1">
      <c r="A292" t="s">
        <v>672</v>
      </c>
      <c r="B292" t="s">
        <v>673</v>
      </c>
      <c r="C292">
        <v>29</v>
      </c>
    </row>
    <row r="293" spans="1:3" ht="18" customHeight="1">
      <c r="A293" t="s">
        <v>674</v>
      </c>
      <c r="B293" t="s">
        <v>675</v>
      </c>
      <c r="C293">
        <v>32</v>
      </c>
    </row>
    <row r="294" spans="1:3" ht="18" customHeight="1">
      <c r="A294" t="s">
        <v>676</v>
      </c>
      <c r="B294" t="s">
        <v>677</v>
      </c>
      <c r="C294">
        <v>35</v>
      </c>
    </row>
    <row r="295" spans="1:3" ht="18" customHeight="1"/>
    <row r="296" spans="1:3" ht="18" customHeight="1">
      <c r="A296" t="s">
        <v>678</v>
      </c>
      <c r="B296" t="s">
        <v>679</v>
      </c>
      <c r="C296">
        <v>32</v>
      </c>
    </row>
    <row r="297" spans="1:3" ht="18" customHeight="1">
      <c r="A297" t="s">
        <v>680</v>
      </c>
      <c r="B297" t="s">
        <v>681</v>
      </c>
      <c r="C297">
        <v>34</v>
      </c>
    </row>
    <row r="298" spans="1:3" ht="18" customHeight="1">
      <c r="A298" t="s">
        <v>682</v>
      </c>
      <c r="B298" t="s">
        <v>683</v>
      </c>
      <c r="C298">
        <v>35</v>
      </c>
    </row>
    <row r="299" spans="1:3" ht="18" customHeight="1"/>
    <row r="300" spans="1:3" ht="18" customHeight="1">
      <c r="A300" t="s">
        <v>684</v>
      </c>
      <c r="B300" t="s">
        <v>685</v>
      </c>
    </row>
    <row r="301" spans="1:3" ht="18" customHeight="1">
      <c r="A301" t="s">
        <v>686</v>
      </c>
      <c r="B301" t="s">
        <v>687</v>
      </c>
    </row>
    <row r="302" spans="1:3" ht="18" customHeight="1">
      <c r="A302" t="s">
        <v>688</v>
      </c>
      <c r="B302" t="s">
        <v>689</v>
      </c>
    </row>
    <row r="303" spans="1:3" ht="18" customHeight="1"/>
    <row r="304" spans="1:3" ht="18" customHeight="1">
      <c r="A304" t="s">
        <v>690</v>
      </c>
      <c r="B304" t="s">
        <v>691</v>
      </c>
    </row>
    <row r="305" spans="1:3" ht="18" customHeight="1">
      <c r="A305" t="s">
        <v>692</v>
      </c>
      <c r="B305" t="s">
        <v>693</v>
      </c>
    </row>
    <row r="306" spans="1:3" ht="18" customHeight="1">
      <c r="A306" t="s">
        <v>694</v>
      </c>
      <c r="B306" t="s">
        <v>695</v>
      </c>
    </row>
    <row r="307" spans="1:3" ht="18" customHeight="1"/>
    <row r="308" spans="1:3" ht="18" customHeight="1">
      <c r="A308" t="s">
        <v>696</v>
      </c>
      <c r="B308" t="s">
        <v>697</v>
      </c>
    </row>
    <row r="309" spans="1:3" ht="18" customHeight="1">
      <c r="A309" t="s">
        <v>698</v>
      </c>
      <c r="B309" t="s">
        <v>699</v>
      </c>
    </row>
    <row r="310" spans="1:3" ht="18" customHeight="1">
      <c r="A310" t="s">
        <v>700</v>
      </c>
      <c r="B310" t="s">
        <v>701</v>
      </c>
    </row>
    <row r="311" spans="1:3" ht="18" customHeight="1"/>
    <row r="312" spans="1:3" ht="18" customHeight="1"/>
    <row r="313" spans="1:3" ht="18" customHeight="1"/>
    <row r="314" spans="1:3" ht="18" customHeight="1"/>
    <row r="315" spans="1:3" ht="18" customHeight="1">
      <c r="A315" t="s">
        <v>702</v>
      </c>
      <c r="B315" t="s">
        <v>703</v>
      </c>
      <c r="C315" s="46">
        <v>0.65585331449999995</v>
      </c>
    </row>
    <row r="316" spans="1:3" ht="18" customHeight="1">
      <c r="A316" t="s">
        <v>704</v>
      </c>
      <c r="B316" t="s">
        <v>705</v>
      </c>
      <c r="C316" s="46">
        <v>0.30155148100000001</v>
      </c>
    </row>
    <row r="317" spans="1:3" ht="18" customHeight="1">
      <c r="A317" t="s">
        <v>706</v>
      </c>
      <c r="B317" t="s">
        <v>707</v>
      </c>
      <c r="C317" s="46">
        <v>4.0338504939999999E-2</v>
      </c>
    </row>
    <row r="318" spans="1:3" ht="18" customHeight="1">
      <c r="A318" t="s">
        <v>708</v>
      </c>
      <c r="B318" t="s">
        <v>709</v>
      </c>
      <c r="C318" s="46">
        <v>2.2566995799999999E-3</v>
      </c>
    </row>
    <row r="319" spans="1:3" ht="18" customHeight="1">
      <c r="A319" t="s">
        <v>710</v>
      </c>
      <c r="B319" t="s">
        <v>711</v>
      </c>
      <c r="C319" s="45">
        <v>0</v>
      </c>
    </row>
    <row r="320" spans="1:3" ht="18" customHeight="1">
      <c r="A320" t="s">
        <v>712</v>
      </c>
      <c r="B320" t="s">
        <v>713</v>
      </c>
      <c r="C320" s="45">
        <v>0</v>
      </c>
    </row>
    <row r="321" spans="1:3" ht="18" customHeight="1">
      <c r="A321" t="s">
        <v>714</v>
      </c>
      <c r="B321" t="s">
        <v>715</v>
      </c>
      <c r="C321" s="38">
        <f>SUM(C315:C320)</f>
        <v>1.00000000002</v>
      </c>
    </row>
    <row r="323" spans="1:3" ht="18" customHeight="1"/>
    <row r="324" spans="1:3" ht="18" customHeight="1">
      <c r="A324" t="s">
        <v>716</v>
      </c>
      <c r="B324" t="s">
        <v>717</v>
      </c>
      <c r="C324" s="46">
        <v>0.77376586739999997</v>
      </c>
    </row>
    <row r="325" spans="1:3" ht="18" customHeight="1">
      <c r="A325" t="s">
        <v>718</v>
      </c>
      <c r="B325" t="s">
        <v>719</v>
      </c>
      <c r="C325" s="46">
        <v>0.16897038079999999</v>
      </c>
    </row>
    <row r="326" spans="1:3" ht="18" customHeight="1">
      <c r="A326" t="s">
        <v>720</v>
      </c>
      <c r="B326" t="s">
        <v>721</v>
      </c>
      <c r="C326" s="46">
        <v>5.5007052190000003E-2</v>
      </c>
    </row>
    <row r="327" spans="1:3" ht="18" customHeight="1">
      <c r="A327" t="s">
        <v>722</v>
      </c>
      <c r="B327" t="s">
        <v>723</v>
      </c>
      <c r="C327" s="46">
        <v>1.9746121300000001E-3</v>
      </c>
    </row>
    <row r="328" spans="1:3" ht="18" customHeight="1">
      <c r="A328" t="s">
        <v>724</v>
      </c>
      <c r="B328" t="s">
        <v>725</v>
      </c>
      <c r="C328" s="46">
        <v>2.8208744999999998E-4</v>
      </c>
    </row>
    <row r="329" spans="1:3" ht="18" customHeight="1">
      <c r="A329" t="s">
        <v>726</v>
      </c>
      <c r="B329" t="s">
        <v>727</v>
      </c>
      <c r="C329" s="45">
        <v>0</v>
      </c>
    </row>
    <row r="330" spans="1:3" ht="18" customHeight="1">
      <c r="A330" t="s">
        <v>728</v>
      </c>
      <c r="B330" t="s">
        <v>729</v>
      </c>
      <c r="C330" s="38">
        <f>SUM(C324:C329)</f>
        <v>0.99999999997</v>
      </c>
    </row>
    <row r="332" spans="1:3" ht="18" customHeight="1"/>
    <row r="333" spans="1:3" ht="18" customHeight="1">
      <c r="A333" t="s">
        <v>730</v>
      </c>
      <c r="B333" t="s">
        <v>731</v>
      </c>
      <c r="C333" s="46">
        <v>0.73822284910000002</v>
      </c>
    </row>
    <row r="334" spans="1:3" ht="18" customHeight="1">
      <c r="A334" t="s">
        <v>732</v>
      </c>
      <c r="B334" t="s">
        <v>733</v>
      </c>
      <c r="C334" s="46">
        <v>0.21974612130000001</v>
      </c>
    </row>
    <row r="335" spans="1:3" ht="18" customHeight="1">
      <c r="A335" t="s">
        <v>734</v>
      </c>
      <c r="B335" t="s">
        <v>735</v>
      </c>
      <c r="C335" s="46">
        <v>4.0620592380000001E-2</v>
      </c>
    </row>
    <row r="336" spans="1:3" ht="18" customHeight="1">
      <c r="A336" t="s">
        <v>736</v>
      </c>
      <c r="B336" t="s">
        <v>737</v>
      </c>
      <c r="C336" s="46">
        <v>1.1283497899999999E-3</v>
      </c>
    </row>
    <row r="337" spans="1:3" ht="18" customHeight="1">
      <c r="A337" t="s">
        <v>738</v>
      </c>
      <c r="B337" t="s">
        <v>739</v>
      </c>
      <c r="C337" s="46">
        <v>2.8208744999999998E-4</v>
      </c>
    </row>
    <row r="338" spans="1:3" ht="18" customHeight="1">
      <c r="A338" t="s">
        <v>740</v>
      </c>
      <c r="B338" t="s">
        <v>741</v>
      </c>
      <c r="C338" s="45">
        <v>0</v>
      </c>
    </row>
    <row r="339" spans="1:3" ht="18" customHeight="1">
      <c r="A339" t="s">
        <v>742</v>
      </c>
      <c r="B339" t="s">
        <v>743</v>
      </c>
      <c r="C339" s="38">
        <f>SUM(C333:C338)</f>
        <v>1.00000000002</v>
      </c>
    </row>
    <row r="341" spans="1:3" ht="18" customHeight="1"/>
    <row r="342" spans="1:3" ht="18" customHeight="1">
      <c r="A342" t="s">
        <v>744</v>
      </c>
      <c r="B342" t="s">
        <v>745</v>
      </c>
      <c r="C342" s="46">
        <v>0.82669322710000004</v>
      </c>
    </row>
    <row r="343" spans="1:3" ht="18" customHeight="1">
      <c r="A343" t="s">
        <v>746</v>
      </c>
      <c r="B343" t="s">
        <v>747</v>
      </c>
      <c r="C343" s="46">
        <v>0.16235059760000001</v>
      </c>
    </row>
    <row r="344" spans="1:3" ht="18" customHeight="1">
      <c r="A344" t="s">
        <v>748</v>
      </c>
      <c r="B344" t="s">
        <v>749</v>
      </c>
      <c r="C344" s="46">
        <v>1.0956175300000001E-2</v>
      </c>
    </row>
    <row r="345" spans="1:3" ht="18" customHeight="1">
      <c r="A345" t="s">
        <v>750</v>
      </c>
      <c r="B345" t="s">
        <v>751</v>
      </c>
      <c r="C345" s="45">
        <v>0</v>
      </c>
    </row>
    <row r="346" spans="1:3" ht="18" customHeight="1">
      <c r="A346" t="s">
        <v>752</v>
      </c>
      <c r="B346" t="s">
        <v>753</v>
      </c>
      <c r="C346" s="45">
        <v>0</v>
      </c>
    </row>
    <row r="347" spans="1:3" ht="18" customHeight="1">
      <c r="A347" t="s">
        <v>754</v>
      </c>
      <c r="B347" t="s">
        <v>755</v>
      </c>
      <c r="C347" s="45">
        <v>0</v>
      </c>
    </row>
    <row r="348" spans="1:3" ht="18" customHeight="1">
      <c r="A348" t="s">
        <v>756</v>
      </c>
      <c r="B348" t="s">
        <v>757</v>
      </c>
      <c r="C348" s="38">
        <f>SUM(C342:C347)</f>
        <v>1</v>
      </c>
    </row>
    <row r="350" spans="1:3" ht="18" customHeight="1"/>
    <row r="351" spans="1:3" ht="18" customHeight="1">
      <c r="A351" t="s">
        <v>758</v>
      </c>
      <c r="B351" t="s">
        <v>759</v>
      </c>
      <c r="C351" s="46">
        <v>0.70517928289999998</v>
      </c>
    </row>
    <row r="352" spans="1:3" ht="18" customHeight="1">
      <c r="A352" t="s">
        <v>760</v>
      </c>
      <c r="B352" t="s">
        <v>761</v>
      </c>
      <c r="C352" s="46">
        <v>0.25896414340000001</v>
      </c>
    </row>
    <row r="353" spans="1:3" ht="18" customHeight="1">
      <c r="A353" t="s">
        <v>762</v>
      </c>
      <c r="B353" t="s">
        <v>763</v>
      </c>
      <c r="C353" s="46">
        <v>3.2868525900000001E-2</v>
      </c>
    </row>
    <row r="354" spans="1:3" ht="18" customHeight="1">
      <c r="A354" t="s">
        <v>764</v>
      </c>
      <c r="B354" t="s">
        <v>765</v>
      </c>
      <c r="C354" s="46">
        <v>2.98804781E-3</v>
      </c>
    </row>
    <row r="355" spans="1:3" ht="18" customHeight="1">
      <c r="A355" t="s">
        <v>766</v>
      </c>
      <c r="B355" t="s">
        <v>767</v>
      </c>
      <c r="C355" s="45">
        <v>0</v>
      </c>
    </row>
    <row r="356" spans="1:3" ht="18" customHeight="1">
      <c r="A356" t="s">
        <v>768</v>
      </c>
      <c r="B356" t="s">
        <v>769</v>
      </c>
      <c r="C356" s="45">
        <v>0</v>
      </c>
    </row>
    <row r="357" spans="1:3" ht="18" customHeight="1">
      <c r="A357" t="s">
        <v>770</v>
      </c>
      <c r="B357" t="s">
        <v>771</v>
      </c>
      <c r="C357" s="38">
        <f>SUM(C351:C356)</f>
        <v>1.00000000001</v>
      </c>
    </row>
    <row r="359" spans="1:3" ht="18" customHeight="1"/>
    <row r="360" spans="1:3" ht="18" customHeight="1">
      <c r="A360" t="s">
        <v>772</v>
      </c>
      <c r="B360" t="s">
        <v>773</v>
      </c>
      <c r="C360" s="46">
        <v>0.85458167330000001</v>
      </c>
    </row>
    <row r="361" spans="1:3" ht="18" customHeight="1">
      <c r="A361" t="s">
        <v>774</v>
      </c>
      <c r="B361" t="s">
        <v>775</v>
      </c>
      <c r="C361" s="46">
        <v>0.1235059761</v>
      </c>
    </row>
    <row r="362" spans="1:3" ht="18" customHeight="1">
      <c r="A362" t="s">
        <v>776</v>
      </c>
      <c r="B362" t="s">
        <v>777</v>
      </c>
      <c r="C362" s="46">
        <v>1.9920318730000001E-2</v>
      </c>
    </row>
    <row r="363" spans="1:3" ht="18" customHeight="1">
      <c r="A363" t="s">
        <v>778</v>
      </c>
      <c r="B363" t="s">
        <v>779</v>
      </c>
      <c r="C363" s="46">
        <v>1.99203187E-3</v>
      </c>
    </row>
    <row r="364" spans="1:3" ht="18" customHeight="1">
      <c r="A364" t="s">
        <v>780</v>
      </c>
      <c r="B364" t="s">
        <v>781</v>
      </c>
      <c r="C364" s="45">
        <v>0</v>
      </c>
    </row>
    <row r="365" spans="1:3" ht="18" customHeight="1">
      <c r="A365" t="s">
        <v>782</v>
      </c>
      <c r="B365" t="s">
        <v>783</v>
      </c>
      <c r="C365" s="45">
        <v>0</v>
      </c>
    </row>
    <row r="366" spans="1:3" ht="18" customHeight="1">
      <c r="A366" t="s">
        <v>784</v>
      </c>
      <c r="B366" t="s">
        <v>785</v>
      </c>
      <c r="C366" s="38">
        <f>SUM(C360:C365)</f>
        <v>1</v>
      </c>
    </row>
    <row r="368" spans="1:3" ht="18" customHeight="1"/>
    <row r="369" spans="1:3" ht="18" customHeight="1">
      <c r="A369" t="s">
        <v>786</v>
      </c>
      <c r="B369" t="s">
        <v>787</v>
      </c>
      <c r="C369" s="29"/>
    </row>
    <row r="370" spans="1:3" ht="18" customHeight="1">
      <c r="A370" t="s">
        <v>788</v>
      </c>
      <c r="B370" t="s">
        <v>789</v>
      </c>
      <c r="C370" s="29"/>
    </row>
    <row r="371" spans="1:3" ht="18" customHeight="1">
      <c r="A371" t="s">
        <v>790</v>
      </c>
      <c r="B371" t="s">
        <v>791</v>
      </c>
      <c r="C371" s="29"/>
    </row>
    <row r="372" spans="1:3" ht="18" customHeight="1">
      <c r="A372" t="s">
        <v>792</v>
      </c>
      <c r="B372" t="s">
        <v>793</v>
      </c>
      <c r="C372" s="29"/>
    </row>
    <row r="373" spans="1:3" ht="18" customHeight="1">
      <c r="A373" t="s">
        <v>794</v>
      </c>
      <c r="B373" t="s">
        <v>795</v>
      </c>
      <c r="C373" s="29"/>
    </row>
    <row r="374" spans="1:3" ht="18" customHeight="1">
      <c r="A374" t="s">
        <v>796</v>
      </c>
      <c r="B374" t="s">
        <v>797</v>
      </c>
      <c r="C374" s="29"/>
    </row>
    <row r="375" spans="1:3" ht="18" customHeight="1">
      <c r="A375" t="s">
        <v>798</v>
      </c>
      <c r="B375" t="s">
        <v>799</v>
      </c>
      <c r="C375" s="38">
        <f>SUM(C369:C374)</f>
        <v>0</v>
      </c>
    </row>
    <row r="377" spans="1:3" ht="18" customHeight="1"/>
    <row r="378" spans="1:3" ht="18" customHeight="1">
      <c r="A378" t="s">
        <v>800</v>
      </c>
      <c r="B378" t="s">
        <v>801</v>
      </c>
      <c r="C378" s="29"/>
    </row>
    <row r="379" spans="1:3" ht="18" customHeight="1">
      <c r="A379" t="s">
        <v>802</v>
      </c>
      <c r="B379" t="s">
        <v>803</v>
      </c>
      <c r="C379" s="29"/>
    </row>
    <row r="380" spans="1:3" ht="18" customHeight="1">
      <c r="A380" t="s">
        <v>804</v>
      </c>
      <c r="B380" t="s">
        <v>805</v>
      </c>
      <c r="C380" s="29"/>
    </row>
    <row r="381" spans="1:3" ht="18" customHeight="1">
      <c r="A381" t="s">
        <v>806</v>
      </c>
      <c r="B381" t="s">
        <v>807</v>
      </c>
      <c r="C381" s="29"/>
    </row>
    <row r="382" spans="1:3" ht="18" customHeight="1">
      <c r="A382" t="s">
        <v>808</v>
      </c>
      <c r="B382" t="s">
        <v>809</v>
      </c>
      <c r="C382" s="29"/>
    </row>
    <row r="383" spans="1:3" ht="18" customHeight="1">
      <c r="A383" t="s">
        <v>810</v>
      </c>
      <c r="B383" t="s">
        <v>811</v>
      </c>
      <c r="C383" s="29"/>
    </row>
    <row r="384" spans="1:3" ht="18" customHeight="1">
      <c r="A384" t="s">
        <v>812</v>
      </c>
      <c r="B384" t="s">
        <v>813</v>
      </c>
      <c r="C384" s="38">
        <f>SUM(C378:C383)</f>
        <v>0</v>
      </c>
    </row>
    <row r="386" spans="1:3" ht="18" customHeight="1"/>
    <row r="387" spans="1:3" ht="18" customHeight="1">
      <c r="A387" t="s">
        <v>814</v>
      </c>
      <c r="B387" t="s">
        <v>815</v>
      </c>
      <c r="C387" s="29"/>
    </row>
    <row r="388" spans="1:3" ht="18" customHeight="1">
      <c r="A388" t="s">
        <v>816</v>
      </c>
      <c r="B388" t="s">
        <v>817</v>
      </c>
      <c r="C388" s="29"/>
    </row>
    <row r="389" spans="1:3" ht="18" customHeight="1">
      <c r="A389" t="s">
        <v>818</v>
      </c>
      <c r="B389" t="s">
        <v>819</v>
      </c>
      <c r="C389" s="29"/>
    </row>
    <row r="390" spans="1:3" ht="18" customHeight="1">
      <c r="A390" t="s">
        <v>820</v>
      </c>
      <c r="B390" t="s">
        <v>821</v>
      </c>
      <c r="C390" s="29"/>
    </row>
    <row r="391" spans="1:3" ht="18" customHeight="1">
      <c r="A391" t="s">
        <v>822</v>
      </c>
      <c r="B391" t="s">
        <v>823</v>
      </c>
      <c r="C391" s="29"/>
    </row>
    <row r="392" spans="1:3" ht="18" customHeight="1">
      <c r="A392" t="s">
        <v>824</v>
      </c>
      <c r="B392" t="s">
        <v>825</v>
      </c>
      <c r="C392" s="29"/>
    </row>
    <row r="393" spans="1:3" ht="18" customHeight="1">
      <c r="A393" t="s">
        <v>826</v>
      </c>
      <c r="B393" t="s">
        <v>827</v>
      </c>
      <c r="C393" s="38">
        <f>SUM(C387:C392)</f>
        <v>0</v>
      </c>
    </row>
    <row r="396" spans="1:3" ht="18" customHeight="1"/>
    <row r="397" spans="1:3" ht="18" customHeight="1"/>
    <row r="398" spans="1:3" ht="18" customHeight="1"/>
    <row r="399" spans="1:3" ht="18" customHeight="1"/>
    <row r="400" spans="1:3" ht="18" customHeight="1"/>
    <row r="401" spans="1:3" ht="18" customHeight="1"/>
    <row r="402" spans="1:3" ht="18" customHeight="1">
      <c r="A402" t="s">
        <v>828</v>
      </c>
      <c r="B402" t="s">
        <v>829</v>
      </c>
      <c r="C402">
        <v>56.078431372548998</v>
      </c>
    </row>
    <row r="403" spans="1:3" ht="18" customHeight="1">
      <c r="A403" t="s">
        <v>830</v>
      </c>
      <c r="B403" t="s">
        <v>831</v>
      </c>
      <c r="C403">
        <v>85.294117647058826</v>
      </c>
    </row>
    <row r="404" spans="1:3" ht="18" customHeight="1">
      <c r="A404" t="s">
        <v>832</v>
      </c>
      <c r="B404" t="s">
        <v>833</v>
      </c>
      <c r="C404">
        <v>98.137254901960773</v>
      </c>
    </row>
    <row r="405" spans="1:3" ht="18" customHeight="1">
      <c r="A405" t="s">
        <v>834</v>
      </c>
      <c r="B405" t="s">
        <v>835</v>
      </c>
      <c r="C405">
        <v>1.862745098039216</v>
      </c>
    </row>
    <row r="406" spans="1:3" ht="18" customHeight="1">
      <c r="A406" t="s">
        <v>836</v>
      </c>
      <c r="B406" t="s">
        <v>837</v>
      </c>
      <c r="C406">
        <v>0.19607843137254899</v>
      </c>
    </row>
    <row r="407" spans="1:3" ht="30">
      <c r="A407" t="s">
        <v>838</v>
      </c>
      <c r="B407" s="2" t="s">
        <v>839</v>
      </c>
      <c r="C407">
        <v>22.646536412078149</v>
      </c>
    </row>
    <row r="408" spans="1:3" ht="18" customHeight="1"/>
    <row r="421" spans="1:3" ht="18" customHeight="1"/>
    <row r="422" spans="1:3" ht="18" customHeight="1">
      <c r="A422" t="s">
        <v>840</v>
      </c>
      <c r="B422" t="s">
        <v>841</v>
      </c>
      <c r="C422" s="29"/>
    </row>
    <row r="423" spans="1:3" ht="18" customHeight="1">
      <c r="A423" t="s">
        <v>842</v>
      </c>
      <c r="B423" t="s">
        <v>843</v>
      </c>
      <c r="C423" s="29"/>
    </row>
    <row r="424" spans="1:3" ht="18" customHeight="1">
      <c r="A424" t="s">
        <v>844</v>
      </c>
      <c r="B424" t="s">
        <v>845</v>
      </c>
      <c r="C424" s="29"/>
    </row>
    <row r="425" spans="1:3" ht="18" customHeight="1">
      <c r="A425" t="s">
        <v>846</v>
      </c>
      <c r="B425" t="s">
        <v>847</v>
      </c>
      <c r="C425" s="29"/>
    </row>
    <row r="426" spans="1:3" ht="18" customHeight="1">
      <c r="A426" t="s">
        <v>848</v>
      </c>
      <c r="B426" t="s">
        <v>849</v>
      </c>
      <c r="C426" s="29"/>
    </row>
    <row r="427" spans="1:3" ht="18" customHeight="1">
      <c r="A427" t="s">
        <v>850</v>
      </c>
      <c r="B427" s="2" t="s">
        <v>851</v>
      </c>
      <c r="C427" s="29"/>
    </row>
    <row r="428" spans="1:3" ht="18" customHeight="1">
      <c r="A428" t="s">
        <v>852</v>
      </c>
      <c r="B428" t="s">
        <v>853</v>
      </c>
      <c r="C428" s="29"/>
    </row>
    <row r="429" spans="1:3" ht="18" customHeight="1">
      <c r="A429" t="s">
        <v>854</v>
      </c>
      <c r="B429" t="s">
        <v>855</v>
      </c>
      <c r="C429" s="29"/>
    </row>
    <row r="430" spans="1:3" ht="18" customHeight="1">
      <c r="A430" t="s">
        <v>856</v>
      </c>
      <c r="B430" t="s">
        <v>857</v>
      </c>
      <c r="C430" s="29"/>
    </row>
    <row r="431" spans="1:3" ht="18" customHeight="1">
      <c r="A431" t="s">
        <v>858</v>
      </c>
      <c r="B431" t="s">
        <v>859</v>
      </c>
      <c r="C431" s="38">
        <f>SUM(C422:C430)</f>
        <v>0</v>
      </c>
    </row>
    <row r="433" spans="1:3" ht="18" customHeight="1"/>
    <row r="434" spans="1:3" ht="18" customHeight="1">
      <c r="A434" t="s">
        <v>860</v>
      </c>
      <c r="B434" t="s">
        <v>841</v>
      </c>
      <c r="C434" s="29"/>
    </row>
    <row r="435" spans="1:3" ht="18" customHeight="1">
      <c r="A435" t="s">
        <v>861</v>
      </c>
      <c r="B435" t="s">
        <v>843</v>
      </c>
      <c r="C435" s="29"/>
    </row>
    <row r="436" spans="1:3" ht="18" customHeight="1">
      <c r="A436" t="s">
        <v>862</v>
      </c>
      <c r="B436" t="s">
        <v>845</v>
      </c>
      <c r="C436" s="29"/>
    </row>
    <row r="437" spans="1:3" ht="18" customHeight="1">
      <c r="A437" t="s">
        <v>863</v>
      </c>
      <c r="B437" t="s">
        <v>847</v>
      </c>
      <c r="C437" s="29"/>
    </row>
    <row r="438" spans="1:3" ht="18" customHeight="1">
      <c r="A438" t="s">
        <v>864</v>
      </c>
      <c r="B438" t="s">
        <v>849</v>
      </c>
      <c r="C438" s="29"/>
    </row>
    <row r="439" spans="1:3" ht="18" customHeight="1">
      <c r="A439" t="s">
        <v>865</v>
      </c>
      <c r="B439" s="2" t="s">
        <v>851</v>
      </c>
      <c r="C439" s="29"/>
    </row>
    <row r="440" spans="1:3" ht="18" customHeight="1">
      <c r="A440" t="s">
        <v>866</v>
      </c>
      <c r="B440" t="s">
        <v>853</v>
      </c>
      <c r="C440" s="29"/>
    </row>
    <row r="441" spans="1:3" ht="18" customHeight="1">
      <c r="A441" t="s">
        <v>867</v>
      </c>
      <c r="B441" t="s">
        <v>855</v>
      </c>
      <c r="C441" s="29"/>
    </row>
    <row r="442" spans="1:3" ht="18" customHeight="1">
      <c r="A442" t="s">
        <v>868</v>
      </c>
      <c r="B442" t="s">
        <v>857</v>
      </c>
      <c r="C442" s="29"/>
    </row>
    <row r="443" spans="1:3" ht="18" customHeight="1">
      <c r="A443" t="s">
        <v>869</v>
      </c>
      <c r="B443" t="s">
        <v>859</v>
      </c>
      <c r="C443" s="38">
        <f>SUM(C434:C442)</f>
        <v>0</v>
      </c>
    </row>
    <row r="445" spans="1:3" ht="18" customHeight="1"/>
    <row r="446" spans="1:3" ht="18" customHeight="1">
      <c r="A446" t="s">
        <v>870</v>
      </c>
      <c r="B446" t="s">
        <v>841</v>
      </c>
      <c r="C446" s="29"/>
    </row>
    <row r="447" spans="1:3" ht="18" customHeight="1">
      <c r="A447" t="s">
        <v>871</v>
      </c>
      <c r="B447" t="s">
        <v>843</v>
      </c>
      <c r="C447" s="29"/>
    </row>
    <row r="448" spans="1:3" ht="18" customHeight="1">
      <c r="A448" t="s">
        <v>872</v>
      </c>
      <c r="B448" t="s">
        <v>845</v>
      </c>
      <c r="C448" s="29"/>
    </row>
    <row r="449" spans="1:3" ht="18" customHeight="1">
      <c r="A449" t="s">
        <v>873</v>
      </c>
      <c r="B449" t="s">
        <v>847</v>
      </c>
      <c r="C449" s="29"/>
    </row>
    <row r="450" spans="1:3" ht="18" customHeight="1">
      <c r="A450" t="s">
        <v>874</v>
      </c>
      <c r="B450" t="s">
        <v>849</v>
      </c>
      <c r="C450" s="29"/>
    </row>
    <row r="451" spans="1:3" ht="18" customHeight="1">
      <c r="A451" t="s">
        <v>875</v>
      </c>
      <c r="B451" s="2" t="s">
        <v>851</v>
      </c>
      <c r="C451" s="29"/>
    </row>
    <row r="452" spans="1:3" ht="18" customHeight="1">
      <c r="A452" t="s">
        <v>876</v>
      </c>
      <c r="B452" t="s">
        <v>853</v>
      </c>
      <c r="C452" s="29"/>
    </row>
    <row r="453" spans="1:3" ht="18" customHeight="1">
      <c r="A453" t="s">
        <v>877</v>
      </c>
      <c r="B453" t="s">
        <v>855</v>
      </c>
      <c r="C453" s="29"/>
    </row>
    <row r="454" spans="1:3" ht="18" customHeight="1">
      <c r="A454" t="s">
        <v>878</v>
      </c>
      <c r="B454" t="s">
        <v>857</v>
      </c>
      <c r="C454" s="29"/>
    </row>
    <row r="455" spans="1:3" ht="18" customHeight="1">
      <c r="A455" t="s">
        <v>879</v>
      </c>
      <c r="B455" t="s">
        <v>859</v>
      </c>
      <c r="C455" s="38">
        <f>SUM(C446:C454)</f>
        <v>0</v>
      </c>
    </row>
    <row r="458" spans="1:3" ht="18" customHeight="1"/>
    <row r="459" spans="1:3" ht="30">
      <c r="A459" t="s">
        <v>880</v>
      </c>
      <c r="B459" s="2" t="s">
        <v>881</v>
      </c>
      <c r="C459" s="76">
        <v>0</v>
      </c>
    </row>
    <row r="461" spans="1:3" ht="18" customHeight="1"/>
    <row r="462" spans="1:3" ht="30">
      <c r="A462" t="s">
        <v>882</v>
      </c>
      <c r="B462" s="2" t="s">
        <v>883</v>
      </c>
      <c r="C462" s="38">
        <v>0</v>
      </c>
    </row>
    <row r="472" spans="1:3" ht="18" customHeight="1"/>
    <row r="473" spans="1:3" ht="18" customHeight="1">
      <c r="A473" t="s">
        <v>884</v>
      </c>
      <c r="B473" t="s">
        <v>885</v>
      </c>
      <c r="C473" t="s">
        <v>37</v>
      </c>
    </row>
    <row r="475" spans="1:3" ht="18" customHeight="1"/>
    <row r="476" spans="1:3" ht="18" customHeight="1">
      <c r="A476" t="s">
        <v>886</v>
      </c>
      <c r="B476" t="s">
        <v>887</v>
      </c>
      <c r="C476" s="39" t="s">
        <v>888</v>
      </c>
    </row>
    <row r="478" spans="1:3" ht="18" customHeight="1"/>
    <row r="479" spans="1:3" ht="18" customHeight="1">
      <c r="A479" t="s">
        <v>889</v>
      </c>
      <c r="B479" t="s">
        <v>890</v>
      </c>
      <c r="C479" t="s">
        <v>37</v>
      </c>
    </row>
    <row r="481" spans="1:3" ht="18" customHeight="1">
      <c r="B481" s="2"/>
    </row>
    <row r="482" spans="1:3">
      <c r="B482" s="2"/>
    </row>
    <row r="483" spans="1:3">
      <c r="B483" s="2"/>
    </row>
    <row r="484" spans="1:3" ht="18" customHeight="1">
      <c r="A484" t="s">
        <v>891</v>
      </c>
      <c r="B484" s="3" t="s">
        <v>892</v>
      </c>
      <c r="C484" t="s">
        <v>82</v>
      </c>
    </row>
    <row r="485" spans="1:3" ht="18" customHeight="1">
      <c r="A485" t="s">
        <v>893</v>
      </c>
      <c r="B485" s="3" t="s">
        <v>894</v>
      </c>
    </row>
    <row r="486" spans="1:3" ht="18" customHeight="1">
      <c r="A486" t="s">
        <v>895</v>
      </c>
      <c r="B486" s="3" t="s">
        <v>896</v>
      </c>
    </row>
    <row r="488" spans="1:3" ht="18" customHeight="1"/>
    <row r="489" spans="1:3" ht="33.75" customHeight="1">
      <c r="A489" t="s">
        <v>897</v>
      </c>
      <c r="B489" s="2" t="s">
        <v>898</v>
      </c>
      <c r="C489" t="s">
        <v>37</v>
      </c>
    </row>
    <row r="494" spans="1:3" ht="18" customHeight="1"/>
    <row r="495" spans="1:3" ht="18" customHeight="1">
      <c r="A495" t="s">
        <v>899</v>
      </c>
      <c r="B495" t="s">
        <v>900</v>
      </c>
      <c r="C495" t="s">
        <v>37</v>
      </c>
    </row>
    <row r="497" spans="1:3" ht="18" customHeight="1"/>
    <row r="498" spans="1:3" ht="18" customHeight="1">
      <c r="A498" t="s">
        <v>901</v>
      </c>
      <c r="B498" s="3" t="s">
        <v>902</v>
      </c>
      <c r="C498" s="77">
        <v>45662</v>
      </c>
    </row>
    <row r="499" spans="1:3" ht="18" customHeight="1">
      <c r="A499" t="s">
        <v>903</v>
      </c>
      <c r="B499" s="3" t="s">
        <v>904</v>
      </c>
      <c r="C499" s="77">
        <v>45962</v>
      </c>
    </row>
    <row r="501" spans="1:3" ht="18" customHeight="1"/>
    <row r="502" spans="1:3" ht="18" customHeight="1"/>
    <row r="503" spans="1:3" ht="27.75" customHeight="1">
      <c r="A503" t="s">
        <v>905</v>
      </c>
      <c r="B503" s="2" t="s">
        <v>906</v>
      </c>
      <c r="C503" t="s">
        <v>503</v>
      </c>
    </row>
    <row r="504" spans="1:3">
      <c r="B504" s="2"/>
    </row>
    <row r="505" spans="1:3" ht="18" customHeight="1"/>
    <row r="507" spans="1:3" ht="18" customHeight="1">
      <c r="A507" t="s">
        <v>907</v>
      </c>
      <c r="B507" s="4" t="s">
        <v>908</v>
      </c>
      <c r="C507" s="47"/>
    </row>
    <row r="508" spans="1:3" ht="18" customHeight="1">
      <c r="A508" t="s">
        <v>909</v>
      </c>
      <c r="B508" s="3" t="s">
        <v>910</v>
      </c>
    </row>
    <row r="509" spans="1:3" ht="18" customHeight="1">
      <c r="A509" t="s">
        <v>911</v>
      </c>
      <c r="B509" s="4" t="s">
        <v>912</v>
      </c>
    </row>
    <row r="510" spans="1:3" ht="18" customHeight="1">
      <c r="A510" t="s">
        <v>913</v>
      </c>
      <c r="B510" s="3" t="s">
        <v>914</v>
      </c>
      <c r="C510" t="s">
        <v>915</v>
      </c>
    </row>
    <row r="511" spans="1:3" ht="18" customHeight="1">
      <c r="A511" t="s">
        <v>916</v>
      </c>
      <c r="B511" s="4" t="s">
        <v>917</v>
      </c>
    </row>
    <row r="512" spans="1:3" ht="18" customHeight="1">
      <c r="A512" t="s">
        <v>918</v>
      </c>
      <c r="B512" s="3" t="s">
        <v>919</v>
      </c>
    </row>
    <row r="513" spans="1:3">
      <c r="B513" s="3"/>
    </row>
    <row r="514" spans="1:3" ht="18" customHeight="1"/>
    <row r="515" spans="1:3" ht="18" customHeight="1"/>
    <row r="516" spans="1:3" ht="18" customHeight="1">
      <c r="B516" s="3" t="s">
        <v>920</v>
      </c>
    </row>
    <row r="517" spans="1:3" ht="18" customHeight="1">
      <c r="A517" t="s">
        <v>921</v>
      </c>
      <c r="B517" s="3" t="s">
        <v>914</v>
      </c>
    </row>
    <row r="518" spans="1:3" ht="18" customHeight="1">
      <c r="A518" t="s">
        <v>922</v>
      </c>
      <c r="B518" s="3" t="s">
        <v>923</v>
      </c>
    </row>
    <row r="519" spans="1:3" ht="18" customHeight="1">
      <c r="B519" s="4"/>
    </row>
    <row r="520" spans="1:3" ht="18" customHeight="1">
      <c r="A520" t="s">
        <v>924</v>
      </c>
      <c r="B520" s="3" t="s">
        <v>925</v>
      </c>
      <c r="C520" t="s">
        <v>926</v>
      </c>
    </row>
    <row r="521" spans="1:3" ht="18" customHeight="1">
      <c r="A521" t="s">
        <v>927</v>
      </c>
      <c r="B521" s="3" t="s">
        <v>928</v>
      </c>
    </row>
    <row r="522" spans="1:3" ht="18" customHeight="1">
      <c r="A522" t="s">
        <v>929</v>
      </c>
      <c r="B522" s="3" t="s">
        <v>919</v>
      </c>
    </row>
    <row r="524" spans="1:3" ht="18" customHeight="1">
      <c r="A524" t="s">
        <v>930</v>
      </c>
      <c r="B524" t="s">
        <v>931</v>
      </c>
      <c r="C524" s="58">
        <v>45785</v>
      </c>
    </row>
    <row r="525" spans="1:3" ht="18" customHeight="1"/>
    <row r="526" spans="1:3" ht="18" customHeight="1">
      <c r="A526" t="s">
        <v>932</v>
      </c>
      <c r="B526" t="s">
        <v>933</v>
      </c>
      <c r="C526" s="57">
        <v>100</v>
      </c>
    </row>
    <row r="529" spans="1:3" ht="18" customHeight="1"/>
    <row r="530" spans="1:3" ht="18" customHeight="1">
      <c r="A530" t="s">
        <v>934</v>
      </c>
      <c r="B530" t="s">
        <v>935</v>
      </c>
      <c r="C530" t="s">
        <v>82</v>
      </c>
    </row>
    <row r="531" spans="1:3" ht="18" customHeight="1">
      <c r="A531" t="s">
        <v>936</v>
      </c>
      <c r="B531" t="s">
        <v>937</v>
      </c>
    </row>
    <row r="532" spans="1:3" ht="18" customHeight="1">
      <c r="A532" t="s">
        <v>938</v>
      </c>
      <c r="B532" t="s">
        <v>939</v>
      </c>
    </row>
    <row r="535" spans="1:3" ht="18" customHeight="1"/>
    <row r="536" spans="1:3" ht="18" customHeight="1"/>
    <row r="537" spans="1:3" ht="18" customHeight="1"/>
    <row r="538" spans="1:3" ht="30">
      <c r="A538" t="s">
        <v>940</v>
      </c>
      <c r="B538" s="2" t="s">
        <v>941</v>
      </c>
      <c r="C538" t="s">
        <v>37</v>
      </c>
    </row>
    <row r="539" spans="1:3" ht="18" customHeight="1">
      <c r="B539" s="2"/>
    </row>
    <row r="540" spans="1:3" ht="18" customHeight="1">
      <c r="A540" t="s">
        <v>942</v>
      </c>
      <c r="B540" s="3" t="s">
        <v>943</v>
      </c>
      <c r="C540" t="s">
        <v>944</v>
      </c>
    </row>
    <row r="545" spans="1:3" ht="18" customHeight="1"/>
    <row r="546" spans="1:3" ht="45">
      <c r="A546" t="s">
        <v>945</v>
      </c>
      <c r="B546" s="2" t="s">
        <v>946</v>
      </c>
      <c r="C546" t="s">
        <v>503</v>
      </c>
    </row>
    <row r="547" spans="1:3">
      <c r="B547" s="3"/>
    </row>
    <row r="559" spans="1:3" ht="18" customHeight="1"/>
    <row r="560" spans="1:3" ht="90">
      <c r="A560" t="s">
        <v>947</v>
      </c>
      <c r="B560" s="2" t="s">
        <v>948</v>
      </c>
      <c r="C560" s="2" t="s">
        <v>503</v>
      </c>
    </row>
    <row r="564" spans="1:3" ht="18" customHeight="1"/>
    <row r="565" spans="1:3" ht="18" customHeight="1">
      <c r="A565" t="s">
        <v>949</v>
      </c>
      <c r="B565" s="3" t="s">
        <v>950</v>
      </c>
      <c r="C565" s="3"/>
    </row>
    <row r="566" spans="1:3" ht="18" customHeight="1">
      <c r="A566" t="s">
        <v>951</v>
      </c>
      <c r="B566" s="3" t="s">
        <v>952</v>
      </c>
      <c r="C566" s="3"/>
    </row>
    <row r="567" spans="1:3" ht="18" customHeight="1">
      <c r="A567" t="s">
        <v>953</v>
      </c>
      <c r="B567" s="3" t="s">
        <v>954</v>
      </c>
      <c r="C567" s="3"/>
    </row>
    <row r="568" spans="1:3" ht="18" customHeight="1">
      <c r="A568" t="s">
        <v>955</v>
      </c>
      <c r="B568" s="3" t="s">
        <v>956</v>
      </c>
      <c r="C568" s="3"/>
    </row>
    <row r="572" spans="1:3" ht="18" customHeight="1">
      <c r="A572" t="s">
        <v>957</v>
      </c>
      <c r="B572" s="3" t="s">
        <v>958</v>
      </c>
    </row>
    <row r="573" spans="1:3" ht="18" customHeight="1">
      <c r="A573" t="s">
        <v>959</v>
      </c>
      <c r="B573" s="3" t="s">
        <v>960</v>
      </c>
    </row>
    <row r="574" spans="1:3">
      <c r="B574" s="3"/>
    </row>
    <row r="575" spans="1:3" ht="18" customHeight="1">
      <c r="B575" s="3"/>
    </row>
    <row r="576" spans="1:3" ht="18" customHeight="1">
      <c r="A576" t="s">
        <v>961</v>
      </c>
      <c r="B576" s="3" t="s">
        <v>962</v>
      </c>
    </row>
    <row r="582" spans="1:3" ht="18" customHeight="1"/>
    <row r="583" spans="1:3" ht="60" customHeight="1">
      <c r="A583" t="s">
        <v>963</v>
      </c>
      <c r="B583" s="2" t="s">
        <v>964</v>
      </c>
      <c r="C583" t="s">
        <v>37</v>
      </c>
    </row>
    <row r="587" spans="1:3" ht="18" customHeight="1"/>
    <row r="588" spans="1:3" ht="18" customHeight="1">
      <c r="A588" t="s">
        <v>965</v>
      </c>
      <c r="B588" s="3" t="s">
        <v>966</v>
      </c>
      <c r="C588" s="77">
        <v>45962</v>
      </c>
    </row>
    <row r="589" spans="1:3" ht="18" customHeight="1">
      <c r="A589" t="s">
        <v>967</v>
      </c>
      <c r="B589" s="3" t="s">
        <v>968</v>
      </c>
      <c r="C589" s="77">
        <v>45688</v>
      </c>
    </row>
    <row r="590" spans="1:3">
      <c r="B590" s="3"/>
    </row>
    <row r="591" spans="1:3" ht="18" customHeight="1"/>
    <row r="592" spans="1:3" ht="30">
      <c r="A592" t="s">
        <v>969</v>
      </c>
      <c r="B592" s="2" t="s">
        <v>970</v>
      </c>
      <c r="C592" s="2" t="s">
        <v>503</v>
      </c>
    </row>
  </sheetData>
  <autoFilter ref="A1:C592" xr:uid="{2E45CA40-2B2F-4CF9-9484-216E97BA462D}"/>
  <customSheetViews>
    <customSheetView guid="{C376AAF7-6CF7-A44F-821A-9B8B69155ECB}" showAutoFilter="1">
      <pane ySplit="1" topLeftCell="A2" activePane="bottomLeft" state="frozen"/>
      <selection pane="bottomLeft"/>
      <pageMargins left="0" right="0" top="0" bottom="0" header="0" footer="0"/>
      <autoFilter ref="A1:L592" xr:uid="{B130FE94-740A-427D-BC30-D3A4AE133C9F}"/>
    </customSheetView>
  </customSheetViews>
  <phoneticPr fontId="1" type="noConversion"/>
  <dataValidations count="4">
    <dataValidation type="list" allowBlank="1" showInputMessage="1" showErrorMessage="1" sqref="C224" xr:uid="{D32672ED-96E8-4F7C-8D5F-A0C44B571885}">
      <formula1>$C$213:$C$216</formula1>
    </dataValidation>
    <dataValidation type="list" allowBlank="1" showInputMessage="1" showErrorMessage="1" sqref="C186:C192 C194:C205" xr:uid="{93B1A77B-2672-492C-B977-0112980B6950}">
      <formula1>$C$179:$C$182</formula1>
    </dataValidation>
    <dataValidation type="list" allowBlank="1" showInputMessage="1" showErrorMessage="1" sqref="C221:C223" xr:uid="{62DECC67-8FAD-435C-9A36-FA79F0E87F68}">
      <formula1>$C$213:$C$217</formula1>
    </dataValidation>
    <dataValidation type="decimal" allowBlank="1" showInputMessage="1" showErrorMessage="1" sqref="C131:C140" xr:uid="{F0D56433-4B3C-47DE-A1FE-55E6C471A525}">
      <formula1>0</formula1>
      <formula2>1000000</formula2>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FD025-0B42-4B2C-A099-F271E652E2C3}">
  <dimension ref="A1:E177"/>
  <sheetViews>
    <sheetView zoomScaleNormal="100" workbookViewId="0">
      <pane ySplit="1" topLeftCell="A2" activePane="bottomLeft" state="frozen"/>
      <selection pane="bottomLeft" activeCell="A2" sqref="A2"/>
    </sheetView>
  </sheetViews>
  <sheetFormatPr defaultColWidth="8.85546875" defaultRowHeight="15"/>
  <cols>
    <col min="1" max="1" width="6.42578125" customWidth="1"/>
    <col min="2" max="2" width="41.42578125" customWidth="1"/>
    <col min="3" max="3" width="38.42578125" customWidth="1"/>
  </cols>
  <sheetData>
    <row r="1" spans="1:3">
      <c r="A1" t="s">
        <v>0</v>
      </c>
      <c r="B1" t="s">
        <v>1</v>
      </c>
      <c r="C1" t="s">
        <v>2</v>
      </c>
    </row>
    <row r="8" spans="1:3" ht="18" customHeight="1"/>
    <row r="9" spans="1:3" ht="62.25" customHeight="1">
      <c r="A9" t="s">
        <v>971</v>
      </c>
      <c r="B9" s="2" t="s">
        <v>972</v>
      </c>
      <c r="C9" t="s">
        <v>973</v>
      </c>
    </row>
    <row r="10" spans="1:3" ht="65.25" customHeight="1">
      <c r="A10" t="s">
        <v>974</v>
      </c>
      <c r="B10" s="2" t="s">
        <v>975</v>
      </c>
      <c r="C10" t="s">
        <v>973</v>
      </c>
    </row>
    <row r="11" spans="1:3">
      <c r="B11" s="2"/>
    </row>
    <row r="12" spans="1:3" ht="18" customHeight="1">
      <c r="B12" s="2"/>
      <c r="C12" s="2"/>
    </row>
    <row r="13" spans="1:3">
      <c r="B13" s="2"/>
      <c r="C13" s="2"/>
    </row>
    <row r="14" spans="1:3">
      <c r="B14" s="2"/>
      <c r="C14" s="2"/>
    </row>
    <row r="15" spans="1:3">
      <c r="B15" s="2"/>
      <c r="C15" s="2"/>
    </row>
    <row r="16" spans="1:3">
      <c r="B16" s="2"/>
      <c r="C16" s="2"/>
    </row>
    <row r="18" spans="1:3" ht="18" customHeight="1"/>
    <row r="19" spans="1:3" ht="18" customHeight="1">
      <c r="A19" t="s">
        <v>976</v>
      </c>
      <c r="B19" t="s">
        <v>977</v>
      </c>
      <c r="C19" s="48">
        <v>3370</v>
      </c>
    </row>
    <row r="20" spans="1:3" ht="18" customHeight="1">
      <c r="A20" t="s">
        <v>978</v>
      </c>
      <c r="B20" t="s">
        <v>979</v>
      </c>
      <c r="C20" s="48">
        <v>2335</v>
      </c>
    </row>
    <row r="21" spans="1:3" ht="18" customHeight="1">
      <c r="A21" t="s">
        <v>980</v>
      </c>
      <c r="B21" t="s">
        <v>981</v>
      </c>
      <c r="C21">
        <v>0</v>
      </c>
    </row>
    <row r="22" spans="1:3" ht="18" customHeight="1">
      <c r="A22" t="s">
        <v>982</v>
      </c>
      <c r="B22" t="s">
        <v>983</v>
      </c>
      <c r="C22" s="49">
        <v>10</v>
      </c>
    </row>
    <row r="23" spans="1:3" ht="18" customHeight="1">
      <c r="A23" t="s">
        <v>984</v>
      </c>
      <c r="B23" t="s">
        <v>859</v>
      </c>
      <c r="C23" s="6">
        <f>SUM(C19:C22)</f>
        <v>5715</v>
      </c>
    </row>
    <row r="24" spans="1:3">
      <c r="C24" s="5"/>
    </row>
    <row r="26" spans="1:3" ht="18" customHeight="1"/>
    <row r="27" spans="1:3" ht="18" customHeight="1">
      <c r="A27" t="s">
        <v>985</v>
      </c>
      <c r="B27" t="s">
        <v>977</v>
      </c>
      <c r="C27" s="48">
        <v>1526</v>
      </c>
    </row>
    <row r="28" spans="1:3" ht="18" customHeight="1">
      <c r="A28" t="s">
        <v>986</v>
      </c>
      <c r="B28" t="s">
        <v>979</v>
      </c>
      <c r="C28" s="48">
        <v>1218</v>
      </c>
    </row>
    <row r="29" spans="1:3" ht="18" customHeight="1">
      <c r="A29" t="s">
        <v>987</v>
      </c>
      <c r="B29" t="s">
        <v>981</v>
      </c>
      <c r="C29">
        <v>0</v>
      </c>
    </row>
    <row r="30" spans="1:3" ht="18" customHeight="1">
      <c r="A30" t="s">
        <v>988</v>
      </c>
      <c r="B30" t="s">
        <v>983</v>
      </c>
      <c r="C30">
        <v>4</v>
      </c>
    </row>
    <row r="31" spans="1:3" ht="18" customHeight="1">
      <c r="A31" t="s">
        <v>989</v>
      </c>
      <c r="B31" t="s">
        <v>859</v>
      </c>
      <c r="C31" s="6">
        <f>SUM(C27:C30)</f>
        <v>2748</v>
      </c>
    </row>
    <row r="33" spans="1:3" ht="18" customHeight="1"/>
    <row r="34" spans="1:3" ht="18" customHeight="1">
      <c r="A34" t="s">
        <v>990</v>
      </c>
      <c r="B34" t="s">
        <v>977</v>
      </c>
      <c r="C34">
        <v>837</v>
      </c>
    </row>
    <row r="35" spans="1:3" ht="18" customHeight="1">
      <c r="A35" t="s">
        <v>991</v>
      </c>
      <c r="B35" t="s">
        <v>979</v>
      </c>
      <c r="C35">
        <v>708</v>
      </c>
    </row>
    <row r="36" spans="1:3" ht="18" customHeight="1">
      <c r="A36" t="s">
        <v>992</v>
      </c>
      <c r="B36" t="s">
        <v>981</v>
      </c>
      <c r="C36">
        <v>0</v>
      </c>
    </row>
    <row r="37" spans="1:3" ht="18" customHeight="1">
      <c r="A37" t="s">
        <v>993</v>
      </c>
      <c r="B37" t="s">
        <v>983</v>
      </c>
      <c r="C37">
        <v>2</v>
      </c>
    </row>
    <row r="38" spans="1:3" ht="18" customHeight="1">
      <c r="A38" t="s">
        <v>994</v>
      </c>
      <c r="B38" t="s">
        <v>859</v>
      </c>
      <c r="C38" s="6">
        <f>SUM(C34:C37)</f>
        <v>1547</v>
      </c>
    </row>
    <row r="43" spans="1:3" ht="18" customHeight="1"/>
    <row r="44" spans="1:3" ht="18" customHeight="1">
      <c r="A44" t="s">
        <v>995</v>
      </c>
      <c r="B44" t="s">
        <v>996</v>
      </c>
      <c r="C44" t="s">
        <v>82</v>
      </c>
    </row>
    <row r="45" spans="1:3" ht="18" customHeight="1">
      <c r="A45" t="s">
        <v>997</v>
      </c>
      <c r="B45" t="s">
        <v>998</v>
      </c>
    </row>
    <row r="46" spans="1:3" ht="18" customHeight="1">
      <c r="A46" t="s">
        <v>999</v>
      </c>
      <c r="B46" t="s">
        <v>1000</v>
      </c>
      <c r="C46" t="s">
        <v>82</v>
      </c>
    </row>
    <row r="47" spans="1:3" ht="18" customHeight="1">
      <c r="A47" t="s">
        <v>1001</v>
      </c>
      <c r="B47" t="s">
        <v>1002</v>
      </c>
      <c r="C47" t="s">
        <v>82</v>
      </c>
    </row>
    <row r="49" spans="1:3" ht="18" customHeight="1"/>
    <row r="50" spans="1:3" ht="45">
      <c r="A50" t="s">
        <v>1003</v>
      </c>
      <c r="B50" s="2" t="s">
        <v>1004</v>
      </c>
      <c r="C50" t="s">
        <v>503</v>
      </c>
    </row>
    <row r="51" spans="1:3" ht="18" customHeight="1">
      <c r="C51" s="2"/>
    </row>
    <row r="55" spans="1:3" ht="18" customHeight="1">
      <c r="A55" t="s">
        <v>1005</v>
      </c>
      <c r="B55" s="3" t="s">
        <v>1006</v>
      </c>
      <c r="C55" t="s">
        <v>417</v>
      </c>
    </row>
    <row r="56" spans="1:3" ht="18" customHeight="1">
      <c r="A56" t="s">
        <v>1007</v>
      </c>
      <c r="B56" s="7" t="s">
        <v>1008</v>
      </c>
      <c r="C56" t="s">
        <v>417</v>
      </c>
    </row>
    <row r="58" spans="1:3" ht="18" customHeight="1"/>
    <row r="59" spans="1:3" ht="18" customHeight="1">
      <c r="C59" t="s">
        <v>1009</v>
      </c>
    </row>
    <row r="60" spans="1:3" ht="18" customHeight="1">
      <c r="C60" t="s">
        <v>1010</v>
      </c>
    </row>
    <row r="61" spans="1:3" ht="18" customHeight="1">
      <c r="C61" t="s">
        <v>1011</v>
      </c>
    </row>
    <row r="62" spans="1:3" ht="18" customHeight="1">
      <c r="C62" t="s">
        <v>1012</v>
      </c>
    </row>
    <row r="63" spans="1:3" ht="18" customHeight="1">
      <c r="C63" t="s">
        <v>1013</v>
      </c>
    </row>
    <row r="64" spans="1:3" ht="18" customHeight="1"/>
    <row r="65" spans="1:3" ht="18" customHeight="1"/>
    <row r="66" spans="1:3" ht="18" customHeight="1">
      <c r="A66" t="s">
        <v>1014</v>
      </c>
      <c r="B66" t="s">
        <v>1015</v>
      </c>
      <c r="C66" t="s">
        <v>1009</v>
      </c>
    </row>
    <row r="67" spans="1:3" ht="18" customHeight="1">
      <c r="A67" t="s">
        <v>1016</v>
      </c>
      <c r="B67" t="s">
        <v>1017</v>
      </c>
      <c r="C67" t="s">
        <v>1009</v>
      </c>
    </row>
    <row r="68" spans="1:3" ht="18" customHeight="1">
      <c r="A68" t="s">
        <v>1018</v>
      </c>
      <c r="B68" t="s">
        <v>1019</v>
      </c>
      <c r="C68" t="s">
        <v>1009</v>
      </c>
    </row>
    <row r="69" spans="1:3" ht="18" customHeight="1">
      <c r="A69" t="s">
        <v>1020</v>
      </c>
      <c r="B69" t="s">
        <v>583</v>
      </c>
      <c r="C69" t="s">
        <v>1013</v>
      </c>
    </row>
    <row r="70" spans="1:3" ht="18" customHeight="1">
      <c r="A70" t="s">
        <v>1021</v>
      </c>
      <c r="B70" t="s">
        <v>577</v>
      </c>
      <c r="C70" t="s">
        <v>1013</v>
      </c>
    </row>
    <row r="71" spans="1:3" ht="18" customHeight="1">
      <c r="A71" t="s">
        <v>1022</v>
      </c>
      <c r="B71" t="s">
        <v>1023</v>
      </c>
      <c r="C71" t="s">
        <v>1013</v>
      </c>
    </row>
    <row r="74" spans="1:3" ht="45">
      <c r="A74" t="s">
        <v>1024</v>
      </c>
      <c r="B74" s="2" t="s">
        <v>1025</v>
      </c>
      <c r="C74" t="s">
        <v>417</v>
      </c>
    </row>
    <row r="77" spans="1:3" ht="59.25" customHeight="1">
      <c r="A77" t="s">
        <v>1026</v>
      </c>
      <c r="B77" s="2" t="s">
        <v>1027</v>
      </c>
      <c r="C77" s="2" t="s">
        <v>417</v>
      </c>
    </row>
    <row r="78" spans="1:3">
      <c r="B78" s="2"/>
      <c r="C78" s="2"/>
    </row>
    <row r="79" spans="1:3" ht="18" customHeight="1"/>
    <row r="80" spans="1:3" ht="30">
      <c r="A80" t="s">
        <v>1028</v>
      </c>
      <c r="B80" s="2" t="s">
        <v>1029</v>
      </c>
      <c r="C80" s="2" t="s">
        <v>1030</v>
      </c>
    </row>
    <row r="81" spans="1:3">
      <c r="B81" s="2"/>
      <c r="C81" s="2"/>
    </row>
    <row r="87" spans="1:3" ht="18" customHeight="1"/>
    <row r="88" spans="1:3" ht="18" customHeight="1">
      <c r="A88" t="s">
        <v>1031</v>
      </c>
      <c r="B88" t="s">
        <v>996</v>
      </c>
      <c r="C88" s="73">
        <v>45717</v>
      </c>
    </row>
    <row r="89" spans="1:3" ht="18" customHeight="1">
      <c r="A89" t="s">
        <v>1032</v>
      </c>
      <c r="B89" t="s">
        <v>998</v>
      </c>
      <c r="C89" t="s">
        <v>417</v>
      </c>
    </row>
    <row r="90" spans="1:3" ht="18" customHeight="1">
      <c r="A90" t="s">
        <v>1033</v>
      </c>
      <c r="B90" t="s">
        <v>1000</v>
      </c>
      <c r="C90" t="s">
        <v>417</v>
      </c>
    </row>
    <row r="91" spans="1:3" ht="18" customHeight="1">
      <c r="A91" t="s">
        <v>1034</v>
      </c>
      <c r="B91" t="s">
        <v>1002</v>
      </c>
      <c r="C91" t="s">
        <v>417</v>
      </c>
    </row>
    <row r="93" spans="1:3" ht="18" customHeight="1"/>
    <row r="94" spans="1:3" ht="18" customHeight="1">
      <c r="A94" t="s">
        <v>1035</v>
      </c>
      <c r="B94" t="s">
        <v>996</v>
      </c>
      <c r="C94" s="73">
        <v>45752</v>
      </c>
    </row>
    <row r="95" spans="1:3" ht="18" customHeight="1">
      <c r="A95" t="s">
        <v>1036</v>
      </c>
      <c r="B95" t="s">
        <v>998</v>
      </c>
      <c r="C95" t="s">
        <v>417</v>
      </c>
    </row>
    <row r="96" spans="1:3" ht="18" customHeight="1">
      <c r="A96" t="s">
        <v>1037</v>
      </c>
      <c r="B96" t="s">
        <v>1000</v>
      </c>
      <c r="C96" s="73">
        <v>45945</v>
      </c>
    </row>
    <row r="97" spans="1:3" ht="18" customHeight="1">
      <c r="A97" t="s">
        <v>1038</v>
      </c>
      <c r="B97" t="s">
        <v>1002</v>
      </c>
      <c r="C97" t="s">
        <v>417</v>
      </c>
    </row>
    <row r="99" spans="1:3" ht="18" customHeight="1"/>
    <row r="100" spans="1:3" ht="18" customHeight="1">
      <c r="A100" t="s">
        <v>1039</v>
      </c>
      <c r="B100" t="s">
        <v>996</v>
      </c>
      <c r="C100" s="77" t="s">
        <v>417</v>
      </c>
    </row>
    <row r="101" spans="1:3" ht="18" customHeight="1">
      <c r="A101" t="s">
        <v>1040</v>
      </c>
      <c r="B101" t="s">
        <v>998</v>
      </c>
      <c r="C101" t="s">
        <v>417</v>
      </c>
    </row>
    <row r="102" spans="1:3" ht="18" customHeight="1">
      <c r="A102" t="s">
        <v>1041</v>
      </c>
      <c r="B102" t="s">
        <v>1000</v>
      </c>
      <c r="C102" t="s">
        <v>417</v>
      </c>
    </row>
    <row r="103" spans="1:3" ht="18" customHeight="1">
      <c r="A103" t="s">
        <v>1042</v>
      </c>
      <c r="B103" t="s">
        <v>1002</v>
      </c>
      <c r="C103" t="s">
        <v>417</v>
      </c>
    </row>
    <row r="105" spans="1:3" ht="18" customHeight="1"/>
    <row r="106" spans="1:3" ht="18" customHeight="1">
      <c r="A106" t="s">
        <v>1043</v>
      </c>
      <c r="B106" t="s">
        <v>996</v>
      </c>
      <c r="C106" s="77" t="s">
        <v>417</v>
      </c>
    </row>
    <row r="107" spans="1:3" ht="18" customHeight="1">
      <c r="A107" t="s">
        <v>1044</v>
      </c>
      <c r="B107" t="s">
        <v>998</v>
      </c>
      <c r="C107" t="s">
        <v>417</v>
      </c>
    </row>
    <row r="108" spans="1:3" ht="18" customHeight="1">
      <c r="A108" t="s">
        <v>1045</v>
      </c>
      <c r="B108" t="s">
        <v>1000</v>
      </c>
      <c r="C108" t="s">
        <v>417</v>
      </c>
    </row>
    <row r="109" spans="1:3" ht="18" customHeight="1">
      <c r="A109" t="s">
        <v>1046</v>
      </c>
      <c r="B109" t="s">
        <v>1002</v>
      </c>
      <c r="C109" t="s">
        <v>417</v>
      </c>
    </row>
    <row r="111" spans="1:3" ht="18" customHeight="1"/>
    <row r="112" spans="1:3" ht="18" customHeight="1">
      <c r="A112" t="s">
        <v>1047</v>
      </c>
      <c r="B112" t="s">
        <v>996</v>
      </c>
      <c r="C112" t="s">
        <v>417</v>
      </c>
    </row>
    <row r="113" spans="1:3" ht="18" customHeight="1">
      <c r="A113" t="s">
        <v>1048</v>
      </c>
      <c r="B113" t="s">
        <v>998</v>
      </c>
      <c r="C113" t="s">
        <v>417</v>
      </c>
    </row>
    <row r="114" spans="1:3" ht="18" customHeight="1">
      <c r="A114" t="s">
        <v>1049</v>
      </c>
      <c r="B114" t="s">
        <v>1000</v>
      </c>
      <c r="C114" t="s">
        <v>417</v>
      </c>
    </row>
    <row r="115" spans="1:3" ht="18" customHeight="1">
      <c r="A115" t="s">
        <v>1050</v>
      </c>
      <c r="B115" t="s">
        <v>1002</v>
      </c>
      <c r="C115" t="s">
        <v>417</v>
      </c>
    </row>
    <row r="117" spans="1:3" ht="18" customHeight="1"/>
    <row r="118" spans="1:3" ht="30">
      <c r="A118" t="s">
        <v>1051</v>
      </c>
      <c r="B118" s="2" t="s">
        <v>1052</v>
      </c>
      <c r="C118" s="2" t="s">
        <v>503</v>
      </c>
    </row>
    <row r="120" spans="1:3" ht="18" customHeight="1"/>
    <row r="121" spans="1:3" ht="30">
      <c r="A121" t="s">
        <v>1053</v>
      </c>
      <c r="B121" s="2" t="s">
        <v>1054</v>
      </c>
      <c r="C121" s="2" t="s">
        <v>1030</v>
      </c>
    </row>
    <row r="128" spans="1:3" ht="18" customHeight="1"/>
    <row r="129" spans="1:3" ht="30">
      <c r="A129" t="s">
        <v>1055</v>
      </c>
      <c r="B129" s="2" t="s">
        <v>1056</v>
      </c>
      <c r="C129" t="s">
        <v>1057</v>
      </c>
    </row>
    <row r="131" spans="1:3" ht="21.95" customHeight="1">
      <c r="B131" s="2"/>
    </row>
    <row r="132" spans="1:3" ht="21.95" customHeight="1">
      <c r="B132" s="2"/>
    </row>
    <row r="133" spans="1:3" ht="18" customHeight="1">
      <c r="A133" t="s">
        <v>1058</v>
      </c>
      <c r="B133" s="3" t="s">
        <v>1006</v>
      </c>
      <c r="C133" t="s">
        <v>417</v>
      </c>
    </row>
    <row r="134" spans="1:3" ht="18" customHeight="1">
      <c r="A134" t="s">
        <v>1059</v>
      </c>
      <c r="B134" s="7" t="s">
        <v>1008</v>
      </c>
      <c r="C134" t="s">
        <v>417</v>
      </c>
    </row>
    <row r="135" spans="1:3">
      <c r="B135" s="2"/>
    </row>
    <row r="136" spans="1:3" ht="26.1" customHeight="1">
      <c r="B136" s="2"/>
    </row>
    <row r="137" spans="1:3">
      <c r="B137" s="2"/>
    </row>
    <row r="138" spans="1:3" ht="18" customHeight="1">
      <c r="A138" t="s">
        <v>1060</v>
      </c>
      <c r="B138" s="3" t="s">
        <v>1006</v>
      </c>
      <c r="C138" t="s">
        <v>417</v>
      </c>
    </row>
    <row r="139" spans="1:3" ht="18" customHeight="1">
      <c r="A139" t="s">
        <v>1061</v>
      </c>
      <c r="B139" s="7" t="s">
        <v>1008</v>
      </c>
      <c r="C139" t="s">
        <v>417</v>
      </c>
    </row>
    <row r="141" spans="1:3" ht="18" customHeight="1"/>
    <row r="142" spans="1:3" ht="45">
      <c r="A142" t="s">
        <v>1062</v>
      </c>
      <c r="B142" s="2" t="s">
        <v>1063</v>
      </c>
      <c r="C142" t="s">
        <v>417</v>
      </c>
    </row>
    <row r="143" spans="1:3">
      <c r="B143" s="2"/>
    </row>
    <row r="144" spans="1:3" ht="18" customHeight="1"/>
    <row r="145" spans="1:5" ht="48" customHeight="1">
      <c r="A145" t="s">
        <v>1064</v>
      </c>
      <c r="B145" s="2" t="s">
        <v>1065</v>
      </c>
      <c r="C145">
        <v>45</v>
      </c>
      <c r="D145" s="47"/>
      <c r="E145" s="47"/>
    </row>
    <row r="147" spans="1:5" ht="18" customHeight="1"/>
    <row r="148" spans="1:5" ht="18" customHeight="1">
      <c r="A148" t="s">
        <v>1066</v>
      </c>
      <c r="B148" t="s">
        <v>1067</v>
      </c>
      <c r="C148" t="s">
        <v>417</v>
      </c>
    </row>
    <row r="157" spans="1:5" ht="18" customHeight="1">
      <c r="A157" t="s">
        <v>1068</v>
      </c>
      <c r="B157" t="s">
        <v>1069</v>
      </c>
      <c r="C157" t="s">
        <v>37</v>
      </c>
    </row>
    <row r="158" spans="1:5" ht="18" customHeight="1">
      <c r="A158" t="s">
        <v>1070</v>
      </c>
      <c r="B158" t="s">
        <v>1071</v>
      </c>
      <c r="C158" t="s">
        <v>503</v>
      </c>
    </row>
    <row r="159" spans="1:5" ht="18" customHeight="1">
      <c r="A159" t="s">
        <v>1072</v>
      </c>
      <c r="B159" t="s">
        <v>1073</v>
      </c>
      <c r="C159" t="s">
        <v>503</v>
      </c>
    </row>
    <row r="161" spans="1:3" ht="39.6" customHeight="1">
      <c r="B161" s="2"/>
    </row>
    <row r="162" spans="1:3" ht="20.45" customHeight="1">
      <c r="B162" s="2"/>
    </row>
    <row r="163" spans="1:3" ht="18" customHeight="1">
      <c r="A163" t="s">
        <v>1074</v>
      </c>
      <c r="B163" s="3" t="s">
        <v>1006</v>
      </c>
      <c r="C163" t="s">
        <v>417</v>
      </c>
    </row>
    <row r="164" spans="1:3" ht="18" customHeight="1">
      <c r="A164" t="s">
        <v>1075</v>
      </c>
      <c r="B164" s="7" t="s">
        <v>1008</v>
      </c>
      <c r="C164" t="s">
        <v>417</v>
      </c>
    </row>
    <row r="166" spans="1:3" ht="75.95" customHeight="1">
      <c r="B166" s="2"/>
    </row>
    <row r="167" spans="1:3">
      <c r="B167" s="2"/>
    </row>
    <row r="168" spans="1:3" ht="18" customHeight="1">
      <c r="A168" t="s">
        <v>1076</v>
      </c>
      <c r="B168" s="3" t="s">
        <v>1006</v>
      </c>
      <c r="C168" t="s">
        <v>417</v>
      </c>
    </row>
    <row r="169" spans="1:3" ht="18" customHeight="1">
      <c r="A169" t="s">
        <v>1077</v>
      </c>
      <c r="B169" s="7" t="s">
        <v>1008</v>
      </c>
      <c r="C169" t="s">
        <v>417</v>
      </c>
    </row>
    <row r="171" spans="1:3" ht="18" customHeight="1"/>
    <row r="172" spans="1:3" ht="30">
      <c r="A172" t="s">
        <v>1078</v>
      </c>
      <c r="B172" s="2" t="s">
        <v>1079</v>
      </c>
      <c r="C172" t="s">
        <v>973</v>
      </c>
    </row>
    <row r="173" spans="1:3" ht="18" customHeight="1"/>
    <row r="174" spans="1:3" ht="30">
      <c r="A174" t="s">
        <v>1080</v>
      </c>
      <c r="B174" s="2" t="s">
        <v>1081</v>
      </c>
      <c r="C174" s="41" t="s">
        <v>1082</v>
      </c>
    </row>
    <row r="176" spans="1:3" ht="18" customHeight="1"/>
    <row r="177" spans="1:3" ht="30">
      <c r="A177" t="s">
        <v>1083</v>
      </c>
      <c r="B177" s="2" t="s">
        <v>1084</v>
      </c>
      <c r="C177" t="s">
        <v>417</v>
      </c>
    </row>
  </sheetData>
  <autoFilter ref="A1:C177" xr:uid="{FE3FD025-0B42-4B2C-A099-F271E652E2C3}"/>
  <customSheetViews>
    <customSheetView guid="{C376AAF7-6CF7-A44F-821A-9B8B69155ECB}" showAutoFilter="1">
      <pane ySplit="1" topLeftCell="A2" activePane="bottomLeft" state="frozen"/>
      <selection pane="bottomLeft"/>
      <pageMargins left="0" right="0" top="0" bottom="0" header="0" footer="0"/>
      <autoFilter ref="A1:L177" xr:uid="{E8CD119E-F68A-4360-86A5-68A3DFDCAC26}"/>
    </customSheetView>
  </customSheetViews>
  <phoneticPr fontId="1" type="noConversion"/>
  <dataValidations count="1">
    <dataValidation type="list" allowBlank="1" showInputMessage="1" showErrorMessage="1" sqref="C66:C71" xr:uid="{20D752A8-573D-44E6-AC63-514F8010F7CE}">
      <formula1>$C$59:$C$63</formula1>
    </dataValidation>
  </dataValidations>
  <hyperlinks>
    <hyperlink ref="C174" r:id="rId1" xr:uid="{4E701731-5C6F-451F-99E7-CCD9690DD842}"/>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5375A-228F-44BC-9F84-12467E46861D}">
  <dimension ref="A1:C59"/>
  <sheetViews>
    <sheetView workbookViewId="0">
      <pane ySplit="1" topLeftCell="A2" activePane="bottomLeft" state="frozen"/>
      <selection pane="bottomLeft" activeCell="A2" sqref="A2"/>
    </sheetView>
  </sheetViews>
  <sheetFormatPr defaultColWidth="8.85546875" defaultRowHeight="15"/>
  <cols>
    <col min="1" max="1" width="18.7109375" bestFit="1" customWidth="1"/>
    <col min="2" max="2" width="40.7109375" customWidth="1"/>
    <col min="3" max="3" width="24.42578125" customWidth="1"/>
  </cols>
  <sheetData>
    <row r="1" spans="1:3">
      <c r="A1" t="s">
        <v>0</v>
      </c>
      <c r="B1" t="s">
        <v>1</v>
      </c>
      <c r="C1" t="s">
        <v>2</v>
      </c>
    </row>
    <row r="9" spans="1:3" ht="18" customHeight="1"/>
    <row r="10" spans="1:3" ht="18" customHeight="1">
      <c r="A10" t="s">
        <v>1085</v>
      </c>
      <c r="B10" s="2" t="s">
        <v>1086</v>
      </c>
    </row>
    <row r="11" spans="1:3" ht="45.75" customHeight="1">
      <c r="A11" t="s">
        <v>1087</v>
      </c>
      <c r="B11" s="2" t="s">
        <v>1088</v>
      </c>
      <c r="C11" t="s">
        <v>82</v>
      </c>
    </row>
    <row r="12" spans="1:3" ht="18" customHeight="1">
      <c r="A12" t="s">
        <v>1089</v>
      </c>
      <c r="B12" s="2" t="s">
        <v>1090</v>
      </c>
      <c r="C12" t="s">
        <v>82</v>
      </c>
    </row>
    <row r="13" spans="1:3" ht="18" customHeight="1">
      <c r="A13" t="s">
        <v>1091</v>
      </c>
      <c r="B13" s="2" t="s">
        <v>1092</v>
      </c>
      <c r="C13" t="s">
        <v>82</v>
      </c>
    </row>
    <row r="14" spans="1:3" ht="18" customHeight="1">
      <c r="A14" t="s">
        <v>1093</v>
      </c>
      <c r="B14" s="2" t="s">
        <v>1094</v>
      </c>
      <c r="C14" t="s">
        <v>82</v>
      </c>
    </row>
    <row r="15" spans="1:3" ht="18" customHeight="1">
      <c r="A15" t="s">
        <v>1095</v>
      </c>
      <c r="B15" s="2" t="s">
        <v>1096</v>
      </c>
    </row>
    <row r="16" spans="1:3" ht="18" customHeight="1">
      <c r="A16" t="s">
        <v>1097</v>
      </c>
      <c r="B16" s="2" t="s">
        <v>1098</v>
      </c>
      <c r="C16" t="s">
        <v>82</v>
      </c>
    </row>
    <row r="17" spans="1:3" ht="18" customHeight="1">
      <c r="A17" t="s">
        <v>1099</v>
      </c>
      <c r="B17" s="2" t="s">
        <v>1100</v>
      </c>
      <c r="C17" t="s">
        <v>82</v>
      </c>
    </row>
    <row r="18" spans="1:3" ht="18" customHeight="1">
      <c r="A18" t="s">
        <v>1101</v>
      </c>
      <c r="B18" s="2" t="s">
        <v>1102</v>
      </c>
    </row>
    <row r="19" spans="1:3" ht="18" customHeight="1">
      <c r="A19" t="s">
        <v>1103</v>
      </c>
      <c r="B19" s="2" t="s">
        <v>1104</v>
      </c>
      <c r="C19" t="s">
        <v>82</v>
      </c>
    </row>
    <row r="20" spans="1:3" ht="18" customHeight="1">
      <c r="A20" t="s">
        <v>1105</v>
      </c>
      <c r="B20" s="2" t="s">
        <v>1106</v>
      </c>
      <c r="C20" t="s">
        <v>82</v>
      </c>
    </row>
    <row r="21" spans="1:3" ht="18" customHeight="1">
      <c r="A21" t="s">
        <v>1107</v>
      </c>
      <c r="B21" s="2" t="s">
        <v>1108</v>
      </c>
      <c r="C21" t="s">
        <v>82</v>
      </c>
    </row>
    <row r="22" spans="1:3" ht="18" customHeight="1">
      <c r="A22" t="s">
        <v>1109</v>
      </c>
      <c r="B22" s="2" t="s">
        <v>1110</v>
      </c>
    </row>
    <row r="23" spans="1:3" ht="18" customHeight="1">
      <c r="A23" t="s">
        <v>1111</v>
      </c>
      <c r="B23" s="2" t="s">
        <v>1112</v>
      </c>
      <c r="C23" t="s">
        <v>82</v>
      </c>
    </row>
    <row r="24" spans="1:3" ht="18" customHeight="1">
      <c r="A24" t="s">
        <v>1113</v>
      </c>
      <c r="B24" s="2" t="s">
        <v>1114</v>
      </c>
      <c r="C24" t="s">
        <v>82</v>
      </c>
    </row>
    <row r="25" spans="1:3" ht="18" customHeight="1">
      <c r="A25" t="s">
        <v>1115</v>
      </c>
      <c r="B25" s="2" t="s">
        <v>1116</v>
      </c>
      <c r="C25" t="s">
        <v>82</v>
      </c>
    </row>
    <row r="26" spans="1:3" ht="18" customHeight="1">
      <c r="A26" t="s">
        <v>1117</v>
      </c>
      <c r="B26" s="2" t="s">
        <v>1118</v>
      </c>
      <c r="C26" t="s">
        <v>82</v>
      </c>
    </row>
    <row r="27" spans="1:3" ht="18" customHeight="1">
      <c r="A27" t="s">
        <v>1119</v>
      </c>
      <c r="B27" s="2" t="s">
        <v>1120</v>
      </c>
    </row>
    <row r="28" spans="1:3" ht="18" customHeight="1">
      <c r="B28" s="2"/>
    </row>
    <row r="29" spans="1:3" ht="18" customHeight="1">
      <c r="A29" t="s">
        <v>1121</v>
      </c>
      <c r="B29" s="2" t="s">
        <v>1122</v>
      </c>
    </row>
    <row r="30" spans="1:3" ht="18" customHeight="1">
      <c r="B30" s="2"/>
    </row>
    <row r="38" spans="1:3" ht="18" customHeight="1"/>
    <row r="39" spans="1:3" ht="18" customHeight="1">
      <c r="A39" t="s">
        <v>1123</v>
      </c>
      <c r="B39" s="2" t="s">
        <v>1124</v>
      </c>
      <c r="C39" t="s">
        <v>82</v>
      </c>
    </row>
    <row r="40" spans="1:3" ht="18" customHeight="1">
      <c r="A40" t="s">
        <v>1125</v>
      </c>
      <c r="B40" s="2" t="s">
        <v>1126</v>
      </c>
    </row>
    <row r="41" spans="1:3" ht="18" customHeight="1">
      <c r="A41" t="s">
        <v>1127</v>
      </c>
      <c r="B41" s="2" t="s">
        <v>1128</v>
      </c>
      <c r="C41" t="s">
        <v>82</v>
      </c>
    </row>
    <row r="42" spans="1:3" ht="18" customHeight="1">
      <c r="A42" t="s">
        <v>1129</v>
      </c>
      <c r="B42" s="2" t="s">
        <v>1130</v>
      </c>
      <c r="C42" t="s">
        <v>82</v>
      </c>
    </row>
    <row r="43" spans="1:3" ht="18" customHeight="1">
      <c r="A43" t="s">
        <v>1131</v>
      </c>
      <c r="B43" s="2" t="s">
        <v>536</v>
      </c>
      <c r="C43" t="s">
        <v>82</v>
      </c>
    </row>
    <row r="44" spans="1:3" ht="18" customHeight="1">
      <c r="A44" t="s">
        <v>1132</v>
      </c>
      <c r="B44" s="2" t="s">
        <v>1133</v>
      </c>
    </row>
    <row r="45" spans="1:3" ht="18" customHeight="1">
      <c r="A45" t="s">
        <v>1134</v>
      </c>
      <c r="B45" s="2" t="s">
        <v>1135</v>
      </c>
      <c r="C45" t="s">
        <v>82</v>
      </c>
    </row>
    <row r="46" spans="1:3" ht="18" customHeight="1">
      <c r="A46" t="s">
        <v>1136</v>
      </c>
      <c r="B46" s="2" t="s">
        <v>1137</v>
      </c>
      <c r="C46" t="s">
        <v>82</v>
      </c>
    </row>
    <row r="47" spans="1:3" ht="18" customHeight="1">
      <c r="A47" t="s">
        <v>1138</v>
      </c>
      <c r="B47" s="2" t="s">
        <v>526</v>
      </c>
      <c r="C47" t="s">
        <v>82</v>
      </c>
    </row>
    <row r="48" spans="1:3" ht="18" customHeight="1">
      <c r="A48" t="s">
        <v>1139</v>
      </c>
      <c r="B48" s="2" t="s">
        <v>1140</v>
      </c>
    </row>
    <row r="49" spans="1:3" ht="18" customHeight="1">
      <c r="A49" t="s">
        <v>1141</v>
      </c>
      <c r="B49" s="2" t="s">
        <v>1142</v>
      </c>
      <c r="C49" t="s">
        <v>82</v>
      </c>
    </row>
    <row r="50" spans="1:3" ht="18" customHeight="1">
      <c r="A50" t="s">
        <v>1143</v>
      </c>
      <c r="B50" s="2" t="s">
        <v>1144</v>
      </c>
      <c r="C50" t="s">
        <v>82</v>
      </c>
    </row>
    <row r="51" spans="1:3" ht="18" customHeight="1">
      <c r="B51" s="2"/>
    </row>
    <row r="52" spans="1:3" ht="18" customHeight="1">
      <c r="A52" t="s">
        <v>1145</v>
      </c>
      <c r="B52" s="2" t="s">
        <v>1146</v>
      </c>
    </row>
    <row r="53" spans="1:3" ht="18" customHeight="1">
      <c r="B53" s="2"/>
    </row>
    <row r="54" spans="1:3">
      <c r="B54" s="7"/>
    </row>
    <row r="55" spans="1:3">
      <c r="B55" s="7"/>
    </row>
    <row r="56" spans="1:3">
      <c r="B56" s="7"/>
    </row>
    <row r="57" spans="1:3">
      <c r="B57" s="7"/>
    </row>
    <row r="58" spans="1:3">
      <c r="B58" s="7"/>
    </row>
    <row r="59" spans="1:3">
      <c r="B59" s="7"/>
    </row>
  </sheetData>
  <autoFilter ref="A1:C59" xr:uid="{1265375A-228F-44BC-9F84-12467E46861D}"/>
  <customSheetViews>
    <customSheetView guid="{C376AAF7-6CF7-A44F-821A-9B8B69155ECB}" showAutoFilter="1">
      <pane ySplit="1" topLeftCell="A2" activePane="bottomLeft" state="frozen"/>
      <selection pane="bottomLeft"/>
      <pageMargins left="0" right="0" top="0" bottom="0" header="0" footer="0"/>
      <autoFilter ref="A1:L59" xr:uid="{5573A763-E15E-49FE-BB6C-6C483D1E3754}"/>
    </customSheetView>
  </customSheetViews>
  <phoneticPr fontId="1"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FAA04-6B86-4D33-84D2-4C7A7C3AD110}">
  <dimension ref="A1:D101"/>
  <sheetViews>
    <sheetView zoomScaleNormal="100" workbookViewId="0">
      <pane ySplit="1" topLeftCell="A2" activePane="bottomLeft" state="frozen"/>
      <selection pane="bottomLeft" activeCell="A2" sqref="A2"/>
    </sheetView>
  </sheetViews>
  <sheetFormatPr defaultColWidth="8.85546875" defaultRowHeight="15"/>
  <cols>
    <col min="1" max="1" width="18.28515625" bestFit="1" customWidth="1"/>
    <col min="2" max="2" width="40.7109375" customWidth="1"/>
    <col min="3" max="3" width="32" customWidth="1"/>
    <col min="4" max="4" width="41.28515625" customWidth="1"/>
  </cols>
  <sheetData>
    <row r="1" spans="1:3">
      <c r="A1" t="s">
        <v>0</v>
      </c>
      <c r="B1" t="s">
        <v>1</v>
      </c>
      <c r="C1" t="s">
        <v>2</v>
      </c>
    </row>
    <row r="9" spans="1:3" ht="18" customHeight="1"/>
    <row r="10" spans="1:3" ht="45">
      <c r="A10" t="s">
        <v>1147</v>
      </c>
      <c r="B10" s="2" t="s">
        <v>1148</v>
      </c>
      <c r="C10" s="29">
        <f>1346/(6429+1346)</f>
        <v>0.17311897106109325</v>
      </c>
    </row>
    <row r="11" spans="1:3" ht="18" customHeight="1">
      <c r="A11" t="s">
        <v>1149</v>
      </c>
      <c r="B11" s="2" t="s">
        <v>1150</v>
      </c>
      <c r="C11" s="78">
        <v>0.12</v>
      </c>
    </row>
    <row r="12" spans="1:3" ht="18" customHeight="1">
      <c r="A12" t="s">
        <v>1151</v>
      </c>
      <c r="B12" s="2" t="s">
        <v>1152</v>
      </c>
      <c r="C12" s="78">
        <v>0.18</v>
      </c>
    </row>
    <row r="13" spans="1:3" ht="30">
      <c r="A13" t="s">
        <v>1153</v>
      </c>
      <c r="B13" s="2" t="s">
        <v>1154</v>
      </c>
      <c r="C13" s="78">
        <v>0.99</v>
      </c>
    </row>
    <row r="14" spans="1:3" ht="28.5" customHeight="1">
      <c r="A14" t="s">
        <v>1155</v>
      </c>
      <c r="B14" s="2" t="s">
        <v>1156</v>
      </c>
      <c r="C14" s="78">
        <v>0.01</v>
      </c>
    </row>
    <row r="15" spans="1:3" ht="18" customHeight="1">
      <c r="A15" t="s">
        <v>1157</v>
      </c>
      <c r="B15" s="2" t="s">
        <v>1158</v>
      </c>
      <c r="C15" s="29">
        <v>2.0000000000000001E-4</v>
      </c>
    </row>
    <row r="16" spans="1:3">
      <c r="B16" s="2"/>
    </row>
    <row r="17" spans="1:4">
      <c r="B17" s="2"/>
    </row>
    <row r="18" spans="1:4">
      <c r="A18" t="s">
        <v>1159</v>
      </c>
      <c r="B18" s="2" t="s">
        <v>1160</v>
      </c>
      <c r="C18">
        <v>18.5</v>
      </c>
    </row>
    <row r="19" spans="1:4" ht="30">
      <c r="A19" t="s">
        <v>1161</v>
      </c>
      <c r="B19" s="2" t="s">
        <v>1162</v>
      </c>
      <c r="C19" t="s">
        <v>417</v>
      </c>
    </row>
    <row r="20" spans="1:4">
      <c r="B20" s="2"/>
    </row>
    <row r="21" spans="1:4" ht="18" customHeight="1"/>
    <row r="22" spans="1:4" ht="102" customHeight="1">
      <c r="A22" t="s">
        <v>1163</v>
      </c>
      <c r="B22" s="2" t="s">
        <v>1148</v>
      </c>
      <c r="C22" s="29">
        <f>(10158-5533)/(37140-5533)</f>
        <v>0.14632834498687</v>
      </c>
      <c r="D22" s="2"/>
    </row>
    <row r="23" spans="1:4" ht="18" customHeight="1">
      <c r="A23" t="s">
        <v>1164</v>
      </c>
      <c r="B23" s="2" t="s">
        <v>1150</v>
      </c>
      <c r="C23" s="78">
        <v>0.14000000000000001</v>
      </c>
    </row>
    <row r="24" spans="1:4" ht="18" customHeight="1">
      <c r="A24" t="s">
        <v>1165</v>
      </c>
      <c r="B24" s="2" t="s">
        <v>1152</v>
      </c>
      <c r="C24" s="78">
        <v>0.19</v>
      </c>
    </row>
    <row r="25" spans="1:4" ht="30">
      <c r="A25" t="s">
        <v>1166</v>
      </c>
      <c r="B25" s="2" t="s">
        <v>1154</v>
      </c>
      <c r="C25" s="78">
        <v>0.34</v>
      </c>
    </row>
    <row r="26" spans="1:4" ht="18" customHeight="1">
      <c r="A26" t="s">
        <v>1167</v>
      </c>
      <c r="B26" s="2" t="s">
        <v>1156</v>
      </c>
      <c r="C26" s="78">
        <v>0.66</v>
      </c>
    </row>
    <row r="27" spans="1:4" ht="18" customHeight="1">
      <c r="A27" t="s">
        <v>1168</v>
      </c>
      <c r="B27" s="2" t="s">
        <v>1158</v>
      </c>
      <c r="C27" s="29">
        <v>1.3299999999999999E-2</v>
      </c>
    </row>
    <row r="28" spans="1:4">
      <c r="B28" s="2"/>
    </row>
    <row r="29" spans="1:4">
      <c r="B29" s="2"/>
    </row>
    <row r="30" spans="1:4">
      <c r="A30" t="s">
        <v>1169</v>
      </c>
      <c r="B30" s="2" t="s">
        <v>1160</v>
      </c>
      <c r="C30" s="3"/>
      <c r="D30" s="3"/>
    </row>
    <row r="31" spans="1:4" ht="30">
      <c r="A31" t="s">
        <v>1170</v>
      </c>
      <c r="B31" s="2" t="s">
        <v>1162</v>
      </c>
      <c r="C31" s="3">
        <v>20.399999999999999</v>
      </c>
      <c r="D31" s="3"/>
    </row>
    <row r="32" spans="1:4">
      <c r="B32" s="2"/>
    </row>
    <row r="36" spans="1:3" ht="18" customHeight="1"/>
    <row r="37" spans="1:3" ht="18" customHeight="1">
      <c r="A37" t="s">
        <v>1171</v>
      </c>
      <c r="B37" s="2" t="s">
        <v>1172</v>
      </c>
      <c r="C37" t="s">
        <v>82</v>
      </c>
    </row>
    <row r="38" spans="1:3" ht="18" customHeight="1">
      <c r="A38" t="s">
        <v>1173</v>
      </c>
      <c r="B38" s="2" t="s">
        <v>1174</v>
      </c>
      <c r="C38" t="s">
        <v>82</v>
      </c>
    </row>
    <row r="39" spans="1:3" ht="18" customHeight="1">
      <c r="A39" t="s">
        <v>1175</v>
      </c>
      <c r="B39" s="2" t="s">
        <v>1176</v>
      </c>
      <c r="C39" t="s">
        <v>82</v>
      </c>
    </row>
    <row r="40" spans="1:3" ht="18" customHeight="1">
      <c r="A40" t="s">
        <v>1177</v>
      </c>
      <c r="B40" s="2" t="s">
        <v>1178</v>
      </c>
      <c r="C40" t="s">
        <v>82</v>
      </c>
    </row>
    <row r="41" spans="1:3" ht="18" customHeight="1">
      <c r="A41" t="s">
        <v>1179</v>
      </c>
      <c r="B41" s="2" t="s">
        <v>1180</v>
      </c>
      <c r="C41" t="s">
        <v>82</v>
      </c>
    </row>
    <row r="42" spans="1:3" ht="18" customHeight="1">
      <c r="A42" t="s">
        <v>1181</v>
      </c>
      <c r="B42" s="2" t="s">
        <v>1182</v>
      </c>
      <c r="C42" t="s">
        <v>82</v>
      </c>
    </row>
    <row r="43" spans="1:3" ht="18" customHeight="1">
      <c r="A43" t="s">
        <v>1183</v>
      </c>
      <c r="B43" s="2" t="s">
        <v>1184</v>
      </c>
      <c r="C43" t="s">
        <v>82</v>
      </c>
    </row>
    <row r="44" spans="1:3" ht="18" customHeight="1">
      <c r="A44" t="s">
        <v>1185</v>
      </c>
      <c r="B44" s="8" t="s">
        <v>1186</v>
      </c>
      <c r="C44" t="s">
        <v>82</v>
      </c>
    </row>
    <row r="45" spans="1:3" ht="18" customHeight="1">
      <c r="A45" t="s">
        <v>1187</v>
      </c>
      <c r="B45" t="s">
        <v>1188</v>
      </c>
      <c r="C45" t="s">
        <v>82</v>
      </c>
    </row>
    <row r="46" spans="1:3" ht="18" customHeight="1">
      <c r="A46" t="s">
        <v>1189</v>
      </c>
      <c r="B46" t="s">
        <v>1190</v>
      </c>
    </row>
    <row r="47" spans="1:3" ht="18" customHeight="1">
      <c r="A47" t="s">
        <v>1191</v>
      </c>
      <c r="B47" t="s">
        <v>1192</v>
      </c>
      <c r="C47" t="s">
        <v>82</v>
      </c>
    </row>
    <row r="48" spans="1:3" ht="18" customHeight="1">
      <c r="A48" t="s">
        <v>1193</v>
      </c>
      <c r="B48" t="s">
        <v>1194</v>
      </c>
      <c r="C48" t="s">
        <v>82</v>
      </c>
    </row>
    <row r="49" spans="1:3" ht="18" customHeight="1">
      <c r="A49" t="s">
        <v>1195</v>
      </c>
      <c r="B49" t="s">
        <v>1196</v>
      </c>
      <c r="C49" t="s">
        <v>82</v>
      </c>
    </row>
    <row r="50" spans="1:3" ht="18" customHeight="1">
      <c r="A50" t="s">
        <v>1197</v>
      </c>
      <c r="B50" t="s">
        <v>1198</v>
      </c>
      <c r="C50" t="s">
        <v>82</v>
      </c>
    </row>
    <row r="51" spans="1:3" ht="18" customHeight="1">
      <c r="A51" t="s">
        <v>1199</v>
      </c>
      <c r="B51" t="s">
        <v>1200</v>
      </c>
      <c r="C51" t="s">
        <v>82</v>
      </c>
    </row>
    <row r="52" spans="1:3" ht="18" customHeight="1">
      <c r="A52" t="s">
        <v>1201</v>
      </c>
      <c r="B52" t="s">
        <v>1202</v>
      </c>
      <c r="C52" t="s">
        <v>82</v>
      </c>
    </row>
    <row r="53" spans="1:3" ht="18" customHeight="1">
      <c r="A53" t="s">
        <v>1203</v>
      </c>
      <c r="B53" s="2" t="s">
        <v>1204</v>
      </c>
      <c r="C53" t="s">
        <v>82</v>
      </c>
    </row>
    <row r="54" spans="1:3" ht="18" customHeight="1">
      <c r="A54" t="s">
        <v>1205</v>
      </c>
      <c r="B54" s="2" t="s">
        <v>1206</v>
      </c>
      <c r="C54" t="s">
        <v>82</v>
      </c>
    </row>
    <row r="55" spans="1:3" ht="18" customHeight="1">
      <c r="A55" t="s">
        <v>1207</v>
      </c>
      <c r="B55" s="2" t="s">
        <v>1208</v>
      </c>
      <c r="C55" t="s">
        <v>82</v>
      </c>
    </row>
    <row r="56" spans="1:3" ht="18" customHeight="1">
      <c r="A56" t="s">
        <v>1209</v>
      </c>
      <c r="B56" s="2" t="s">
        <v>1210</v>
      </c>
      <c r="C56" t="s">
        <v>82</v>
      </c>
    </row>
    <row r="57" spans="1:3" ht="18" customHeight="1">
      <c r="A57" t="s">
        <v>1211</v>
      </c>
      <c r="B57" s="2" t="s">
        <v>1212</v>
      </c>
      <c r="C57" t="s">
        <v>82</v>
      </c>
    </row>
    <row r="58" spans="1:3">
      <c r="B58" s="2"/>
    </row>
    <row r="59" spans="1:3">
      <c r="B59" s="2"/>
    </row>
    <row r="63" spans="1:3" ht="18" customHeight="1">
      <c r="B63" s="2"/>
    </row>
    <row r="64" spans="1:3" ht="18" customHeight="1">
      <c r="A64" t="s">
        <v>1213</v>
      </c>
      <c r="B64" t="s">
        <v>1214</v>
      </c>
      <c r="C64" t="s">
        <v>82</v>
      </c>
    </row>
    <row r="65" spans="1:3" ht="18" customHeight="1">
      <c r="A65" t="s">
        <v>1215</v>
      </c>
      <c r="B65" t="s">
        <v>1216</v>
      </c>
    </row>
    <row r="66" spans="1:3">
      <c r="B66" s="2"/>
    </row>
    <row r="67" spans="1:3" ht="18" customHeight="1">
      <c r="A67" t="s">
        <v>1217</v>
      </c>
      <c r="B67" t="s">
        <v>1218</v>
      </c>
    </row>
    <row r="68" spans="1:3">
      <c r="B68" s="7"/>
    </row>
    <row r="69" spans="1:3" ht="18" customHeight="1">
      <c r="B69" s="2"/>
    </row>
    <row r="70" spans="1:3" ht="18" customHeight="1">
      <c r="A70" t="s">
        <v>1219</v>
      </c>
      <c r="B70" t="s">
        <v>1220</v>
      </c>
    </row>
    <row r="71" spans="1:3" ht="18" customHeight="1">
      <c r="A71" t="s">
        <v>1221</v>
      </c>
      <c r="B71" t="s">
        <v>1214</v>
      </c>
      <c r="C71" t="s">
        <v>82</v>
      </c>
    </row>
    <row r="72" spans="1:3" ht="18" customHeight="1">
      <c r="A72" t="s">
        <v>1222</v>
      </c>
      <c r="B72" t="s">
        <v>1216</v>
      </c>
    </row>
    <row r="73" spans="1:3" ht="18" customHeight="1">
      <c r="B73" s="2"/>
    </row>
    <row r="74" spans="1:3" ht="18" customHeight="1">
      <c r="A74" t="s">
        <v>1223</v>
      </c>
      <c r="B74" t="s">
        <v>1218</v>
      </c>
    </row>
    <row r="76" spans="1:3" ht="18" customHeight="1">
      <c r="B76" s="2"/>
    </row>
    <row r="77" spans="1:3" ht="18" customHeight="1">
      <c r="A77" t="s">
        <v>1224</v>
      </c>
      <c r="B77" t="s">
        <v>1214</v>
      </c>
      <c r="C77" t="s">
        <v>82</v>
      </c>
    </row>
    <row r="78" spans="1:3" ht="18" customHeight="1">
      <c r="A78" t="s">
        <v>1225</v>
      </c>
      <c r="B78" t="s">
        <v>1216</v>
      </c>
    </row>
    <row r="79" spans="1:3" ht="18" customHeight="1">
      <c r="B79" s="2"/>
    </row>
    <row r="80" spans="1:3" ht="18" customHeight="1">
      <c r="A80" t="s">
        <v>1226</v>
      </c>
      <c r="B80" t="s">
        <v>1218</v>
      </c>
    </row>
    <row r="86" spans="1:3" ht="18" customHeight="1"/>
    <row r="87" spans="1:3" ht="18" customHeight="1">
      <c r="A87" t="s">
        <v>1227</v>
      </c>
      <c r="B87" s="2" t="s">
        <v>1228</v>
      </c>
      <c r="C87" t="s">
        <v>82</v>
      </c>
    </row>
    <row r="88" spans="1:3" ht="18" customHeight="1">
      <c r="A88" t="s">
        <v>1229</v>
      </c>
      <c r="B88" s="2" t="s">
        <v>1230</v>
      </c>
    </row>
    <row r="89" spans="1:3" ht="18" customHeight="1">
      <c r="A89" t="s">
        <v>1231</v>
      </c>
      <c r="B89" s="2" t="s">
        <v>1232</v>
      </c>
      <c r="C89" t="s">
        <v>82</v>
      </c>
    </row>
    <row r="90" spans="1:3" ht="18" customHeight="1">
      <c r="A90" t="s">
        <v>1233</v>
      </c>
      <c r="B90" s="2" t="s">
        <v>1234</v>
      </c>
      <c r="C90" t="s">
        <v>82</v>
      </c>
    </row>
    <row r="91" spans="1:3" ht="18" customHeight="1">
      <c r="A91" t="s">
        <v>1235</v>
      </c>
      <c r="B91" s="2" t="s">
        <v>1236</v>
      </c>
      <c r="C91" t="s">
        <v>82</v>
      </c>
    </row>
    <row r="92" spans="1:3" ht="18" customHeight="1">
      <c r="A92" t="s">
        <v>1237</v>
      </c>
      <c r="B92" s="2" t="s">
        <v>1238</v>
      </c>
      <c r="C92" t="s">
        <v>82</v>
      </c>
    </row>
    <row r="93" spans="1:3" ht="18" customHeight="1">
      <c r="A93" t="s">
        <v>1239</v>
      </c>
      <c r="B93" s="2" t="s">
        <v>1240</v>
      </c>
      <c r="C93" t="s">
        <v>82</v>
      </c>
    </row>
    <row r="94" spans="1:3" ht="18" customHeight="1">
      <c r="A94" t="s">
        <v>1241</v>
      </c>
      <c r="B94" s="8" t="s">
        <v>1242</v>
      </c>
      <c r="C94" t="s">
        <v>82</v>
      </c>
    </row>
    <row r="95" spans="1:3" ht="18" customHeight="1">
      <c r="A95" t="s">
        <v>1243</v>
      </c>
      <c r="B95" t="s">
        <v>1244</v>
      </c>
      <c r="C95" t="s">
        <v>82</v>
      </c>
    </row>
    <row r="96" spans="1:3" ht="18" customHeight="1">
      <c r="A96" t="s">
        <v>1245</v>
      </c>
      <c r="B96" t="s">
        <v>1246</v>
      </c>
    </row>
    <row r="97" spans="1:3" ht="18" customHeight="1">
      <c r="A97" t="s">
        <v>1247</v>
      </c>
      <c r="B97" t="s">
        <v>1248</v>
      </c>
      <c r="C97" t="s">
        <v>82</v>
      </c>
    </row>
    <row r="98" spans="1:3" ht="18" customHeight="1">
      <c r="A98" t="s">
        <v>1249</v>
      </c>
      <c r="B98" t="s">
        <v>1250</v>
      </c>
      <c r="C98" t="s">
        <v>82</v>
      </c>
    </row>
    <row r="99" spans="1:3" ht="18" customHeight="1"/>
    <row r="100" spans="1:3" ht="18" customHeight="1">
      <c r="A100" t="s">
        <v>1251</v>
      </c>
      <c r="B100" t="s">
        <v>1252</v>
      </c>
      <c r="C100" t="s">
        <v>417</v>
      </c>
    </row>
    <row r="101" spans="1:3" ht="18" customHeight="1">
      <c r="B101" s="2"/>
    </row>
  </sheetData>
  <autoFilter ref="A1:C101" xr:uid="{A68FAA04-6B86-4D33-84D2-4C7A7C3AD110}"/>
  <customSheetViews>
    <customSheetView guid="{C376AAF7-6CF7-A44F-821A-9B8B69155ECB}" showAutoFilter="1">
      <pane ySplit="1" topLeftCell="A2" activePane="bottomLeft" state="frozen"/>
      <selection pane="bottomLeft"/>
      <pageMargins left="0" right="0" top="0" bottom="0" header="0" footer="0"/>
      <autoFilter ref="A1:L101" xr:uid="{014AF731-34AB-4DE3-BB3A-15FE4EF85A6B}"/>
    </customSheetView>
  </customSheetViews>
  <phoneticPr fontId="1"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5369C-A65E-41B5-9147-A3AF9938EF6C}">
  <dimension ref="A1:C109"/>
  <sheetViews>
    <sheetView workbookViewId="0">
      <pane ySplit="1" topLeftCell="A2" activePane="bottomLeft" state="frozen"/>
      <selection pane="bottomLeft" activeCell="A2" sqref="A2"/>
    </sheetView>
  </sheetViews>
  <sheetFormatPr defaultColWidth="8.85546875" defaultRowHeight="15"/>
  <cols>
    <col min="1" max="1" width="7.7109375" customWidth="1"/>
    <col min="2" max="2" width="40.7109375" customWidth="1"/>
    <col min="3" max="3" width="24.42578125" customWidth="1"/>
  </cols>
  <sheetData>
    <row r="1" spans="1:3">
      <c r="A1" t="s">
        <v>0</v>
      </c>
      <c r="B1" t="s">
        <v>1</v>
      </c>
      <c r="C1" t="s">
        <v>2</v>
      </c>
    </row>
    <row r="8" spans="1:3" ht="30">
      <c r="A8" s="9" t="s">
        <v>1253</v>
      </c>
      <c r="B8" s="10" t="s">
        <v>1254</v>
      </c>
      <c r="C8" s="64" t="s">
        <v>1255</v>
      </c>
    </row>
    <row r="9" spans="1:3">
      <c r="A9" s="9"/>
      <c r="B9" s="10"/>
    </row>
    <row r="10" spans="1:3">
      <c r="A10" s="9"/>
      <c r="B10" s="10"/>
    </row>
    <row r="11" spans="1:3" ht="22.5" customHeight="1">
      <c r="A11" s="9"/>
      <c r="B11" s="10"/>
    </row>
    <row r="12" spans="1:3">
      <c r="A12" s="9"/>
      <c r="B12" s="10"/>
    </row>
    <row r="13" spans="1:3" ht="38.25">
      <c r="A13" s="9" t="s">
        <v>1256</v>
      </c>
      <c r="B13" s="10" t="s">
        <v>1257</v>
      </c>
      <c r="C13" t="s">
        <v>82</v>
      </c>
    </row>
    <row r="14" spans="1:3">
      <c r="A14" s="9"/>
      <c r="B14" s="10"/>
    </row>
    <row r="15" spans="1:3" ht="51">
      <c r="A15" s="9" t="s">
        <v>1258</v>
      </c>
      <c r="B15" s="10" t="s">
        <v>1259</v>
      </c>
      <c r="C15" s="65">
        <v>45731</v>
      </c>
    </row>
    <row r="29" spans="1:3" ht="18" customHeight="1"/>
    <row r="30" spans="1:3" ht="18" customHeight="1">
      <c r="A30" t="s">
        <v>1260</v>
      </c>
      <c r="B30" t="s">
        <v>1261</v>
      </c>
      <c r="C30" s="39" t="s">
        <v>417</v>
      </c>
    </row>
    <row r="32" spans="1:3" ht="18" customHeight="1"/>
    <row r="33" spans="1:3" ht="18" customHeight="1">
      <c r="A33" t="s">
        <v>1262</v>
      </c>
      <c r="B33" t="s">
        <v>1261</v>
      </c>
      <c r="C33" s="39" t="s">
        <v>417</v>
      </c>
    </row>
    <row r="34" spans="1:3">
      <c r="B34" s="2"/>
    </row>
    <row r="35" spans="1:3" ht="18" customHeight="1"/>
    <row r="36" spans="1:3" ht="18" customHeight="1">
      <c r="A36" t="s">
        <v>1263</v>
      </c>
      <c r="B36" t="s">
        <v>1264</v>
      </c>
      <c r="C36" s="39">
        <v>12992</v>
      </c>
    </row>
    <row r="37" spans="1:3" ht="18" customHeight="1">
      <c r="A37" t="s">
        <v>1265</v>
      </c>
      <c r="B37" t="s">
        <v>1266</v>
      </c>
      <c r="C37" s="39">
        <v>12992</v>
      </c>
    </row>
    <row r="38" spans="1:3" ht="18" customHeight="1">
      <c r="A38" t="s">
        <v>1267</v>
      </c>
      <c r="B38" s="2" t="s">
        <v>1268</v>
      </c>
      <c r="C38" s="39">
        <v>33344</v>
      </c>
    </row>
    <row r="39" spans="1:3" ht="18" customHeight="1">
      <c r="A39" t="s">
        <v>1269</v>
      </c>
      <c r="B39" s="2" t="s">
        <v>1270</v>
      </c>
      <c r="C39" s="39">
        <v>34338</v>
      </c>
    </row>
    <row r="40" spans="1:3" ht="15.6" customHeight="1">
      <c r="B40" s="2"/>
    </row>
    <row r="41" spans="1:3" ht="18" customHeight="1"/>
    <row r="42" spans="1:3" ht="18" customHeight="1">
      <c r="A42" t="s">
        <v>1271</v>
      </c>
      <c r="B42" t="s">
        <v>1264</v>
      </c>
      <c r="C42" s="39">
        <v>12712</v>
      </c>
    </row>
    <row r="43" spans="1:3" ht="18" customHeight="1">
      <c r="A43" t="s">
        <v>1272</v>
      </c>
      <c r="B43" t="s">
        <v>1266</v>
      </c>
      <c r="C43" s="39">
        <v>12712</v>
      </c>
    </row>
    <row r="44" spans="1:3" ht="18" customHeight="1">
      <c r="A44" t="s">
        <v>1273</v>
      </c>
      <c r="B44" s="2" t="s">
        <v>1268</v>
      </c>
      <c r="C44" s="39">
        <v>31832</v>
      </c>
    </row>
    <row r="45" spans="1:3" ht="18" customHeight="1">
      <c r="A45" t="s">
        <v>1274</v>
      </c>
      <c r="B45" s="2" t="s">
        <v>1270</v>
      </c>
      <c r="C45" s="39">
        <v>32780</v>
      </c>
    </row>
    <row r="46" spans="1:3">
      <c r="B46" s="2"/>
    </row>
    <row r="47" spans="1:3" ht="18" customHeight="1"/>
    <row r="48" spans="1:3" ht="18" customHeight="1">
      <c r="A48" t="s">
        <v>1275</v>
      </c>
      <c r="B48" t="s">
        <v>1276</v>
      </c>
      <c r="C48" s="39">
        <v>5056</v>
      </c>
    </row>
    <row r="49" spans="1:3" ht="18" customHeight="1">
      <c r="A49" t="s">
        <v>1277</v>
      </c>
      <c r="B49" t="s">
        <v>1278</v>
      </c>
      <c r="C49" s="39">
        <v>15184</v>
      </c>
    </row>
    <row r="50" spans="1:3" ht="18" customHeight="1">
      <c r="A50" t="s">
        <v>1279</v>
      </c>
      <c r="B50" s="2" t="s">
        <v>1280</v>
      </c>
      <c r="C50" s="39">
        <v>8094</v>
      </c>
    </row>
    <row r="51" spans="1:3" ht="18" customHeight="1">
      <c r="A51" t="s">
        <v>1281</v>
      </c>
      <c r="B51" s="2" t="s">
        <v>1282</v>
      </c>
      <c r="C51" s="39">
        <v>7090</v>
      </c>
    </row>
    <row r="52" spans="1:3">
      <c r="B52" s="2"/>
    </row>
    <row r="53" spans="1:3" ht="18" customHeight="1"/>
    <row r="54" spans="1:3" ht="18" customHeight="1">
      <c r="A54" t="s">
        <v>1283</v>
      </c>
      <c r="B54" t="s">
        <v>1276</v>
      </c>
      <c r="C54" s="39">
        <v>5056</v>
      </c>
    </row>
    <row r="55" spans="1:3" ht="18" customHeight="1">
      <c r="A55" t="s">
        <v>1284</v>
      </c>
      <c r="B55" t="s">
        <v>1278</v>
      </c>
      <c r="C55" s="39">
        <v>14020</v>
      </c>
    </row>
    <row r="56" spans="1:3" ht="18" customHeight="1">
      <c r="A56" t="s">
        <v>1285</v>
      </c>
      <c r="B56" s="2" t="s">
        <v>1280</v>
      </c>
      <c r="C56" s="39">
        <v>7268</v>
      </c>
    </row>
    <row r="57" spans="1:3" ht="18" customHeight="1">
      <c r="A57" t="s">
        <v>1286</v>
      </c>
      <c r="B57" s="2" t="s">
        <v>1282</v>
      </c>
      <c r="C57" s="39">
        <v>6752</v>
      </c>
    </row>
    <row r="58" spans="1:3">
      <c r="B58" s="2"/>
    </row>
    <row r="59" spans="1:3">
      <c r="B59" s="2"/>
    </row>
    <row r="60" spans="1:3" ht="47.1" customHeight="1">
      <c r="A60" t="s">
        <v>1287</v>
      </c>
      <c r="B60" s="2" t="s">
        <v>1288</v>
      </c>
      <c r="C60" s="39" t="s">
        <v>1289</v>
      </c>
    </row>
    <row r="61" spans="1:3">
      <c r="B61" s="2"/>
    </row>
    <row r="62" spans="1:3">
      <c r="B62" s="2"/>
    </row>
    <row r="63" spans="1:3" ht="18" customHeight="1">
      <c r="A63" t="s">
        <v>1290</v>
      </c>
      <c r="B63" s="2" t="s">
        <v>1291</v>
      </c>
      <c r="C63" s="39"/>
    </row>
    <row r="64" spans="1:3">
      <c r="B64" s="2"/>
    </row>
    <row r="65" spans="1:3" ht="32.1" customHeight="1">
      <c r="B65" s="2"/>
    </row>
    <row r="66" spans="1:3" ht="18" customHeight="1">
      <c r="A66" t="s">
        <v>1292</v>
      </c>
      <c r="B66" s="2" t="s">
        <v>1293</v>
      </c>
      <c r="C66">
        <v>12</v>
      </c>
    </row>
    <row r="67" spans="1:3" ht="18" customHeight="1">
      <c r="A67" t="s">
        <v>1294</v>
      </c>
      <c r="B67" t="s">
        <v>1295</v>
      </c>
      <c r="C67">
        <v>18</v>
      </c>
    </row>
    <row r="69" spans="1:3" ht="18" customHeight="1"/>
    <row r="70" spans="1:3" ht="30">
      <c r="A70" t="s">
        <v>1296</v>
      </c>
      <c r="B70" s="2" t="s">
        <v>1297</v>
      </c>
      <c r="C70" t="s">
        <v>37</v>
      </c>
    </row>
    <row r="71" spans="1:3">
      <c r="B71" s="2"/>
    </row>
    <row r="72" spans="1:3">
      <c r="B72" s="2"/>
    </row>
    <row r="73" spans="1:3" ht="30">
      <c r="A73" t="s">
        <v>1298</v>
      </c>
      <c r="B73" s="2" t="s">
        <v>1299</v>
      </c>
      <c r="C73" t="s">
        <v>37</v>
      </c>
    </row>
    <row r="74" spans="1:3">
      <c r="B74" s="2"/>
    </row>
    <row r="75" spans="1:3" ht="45">
      <c r="A75" t="s">
        <v>1300</v>
      </c>
      <c r="B75" s="7" t="s">
        <v>1301</v>
      </c>
      <c r="C75" s="38">
        <v>0.68710000000000004</v>
      </c>
    </row>
    <row r="76" spans="1:3">
      <c r="B76" s="2"/>
    </row>
    <row r="77" spans="1:3">
      <c r="B77" s="2"/>
    </row>
    <row r="81" spans="1:3" ht="18" customHeight="1"/>
    <row r="82" spans="1:3" ht="18" customHeight="1">
      <c r="A82" t="s">
        <v>1302</v>
      </c>
      <c r="B82" t="s">
        <v>1303</v>
      </c>
      <c r="C82" s="60">
        <v>1200</v>
      </c>
    </row>
    <row r="83" spans="1:3" ht="18" customHeight="1">
      <c r="A83" t="s">
        <v>1304</v>
      </c>
      <c r="B83" t="s">
        <v>1305</v>
      </c>
      <c r="C83" s="60">
        <v>500</v>
      </c>
    </row>
    <row r="84" spans="1:3" ht="18" customHeight="1">
      <c r="A84" t="s">
        <v>1306</v>
      </c>
      <c r="B84" s="2" t="s">
        <v>1307</v>
      </c>
      <c r="C84" s="60">
        <v>2000</v>
      </c>
    </row>
    <row r="85" spans="1:3">
      <c r="B85" s="2"/>
    </row>
    <row r="86" spans="1:3" ht="18.600000000000001" customHeight="1"/>
    <row r="87" spans="1:3" ht="18" customHeight="1">
      <c r="A87" t="s">
        <v>1308</v>
      </c>
      <c r="B87" t="s">
        <v>1303</v>
      </c>
      <c r="C87" s="60">
        <v>1200</v>
      </c>
    </row>
    <row r="88" spans="1:3" ht="18" customHeight="1">
      <c r="A88" t="s">
        <v>1309</v>
      </c>
      <c r="B88" t="s">
        <v>1310</v>
      </c>
      <c r="C88" s="59" t="s">
        <v>1289</v>
      </c>
    </row>
    <row r="89" spans="1:3" ht="18" customHeight="1">
      <c r="A89" t="s">
        <v>1311</v>
      </c>
      <c r="B89" t="s">
        <v>1312</v>
      </c>
      <c r="C89" s="60">
        <v>500</v>
      </c>
    </row>
    <row r="90" spans="1:3" ht="18" customHeight="1">
      <c r="A90" t="s">
        <v>1313</v>
      </c>
      <c r="B90" s="2" t="s">
        <v>1307</v>
      </c>
      <c r="C90" s="60">
        <v>2000</v>
      </c>
    </row>
    <row r="92" spans="1:3" ht="18" customHeight="1"/>
    <row r="93" spans="1:3" ht="18" customHeight="1">
      <c r="A93" t="s">
        <v>1314</v>
      </c>
      <c r="B93" t="s">
        <v>1303</v>
      </c>
      <c r="C93" s="60">
        <v>1200</v>
      </c>
    </row>
    <row r="94" spans="1:3" ht="18" customHeight="1">
      <c r="A94" t="s">
        <v>1315</v>
      </c>
      <c r="B94" t="s">
        <v>1316</v>
      </c>
      <c r="C94" s="59" t="s">
        <v>1289</v>
      </c>
    </row>
    <row r="95" spans="1:3" ht="18" customHeight="1">
      <c r="A95" t="s">
        <v>1317</v>
      </c>
      <c r="B95" t="s">
        <v>1310</v>
      </c>
      <c r="C95" s="59" t="s">
        <v>1289</v>
      </c>
    </row>
    <row r="96" spans="1:3" ht="18" customHeight="1">
      <c r="A96" t="s">
        <v>1318</v>
      </c>
      <c r="B96" s="2" t="s">
        <v>1319</v>
      </c>
      <c r="C96" s="39">
        <v>15184</v>
      </c>
    </row>
    <row r="97" spans="1:3" ht="18" customHeight="1">
      <c r="A97" t="s">
        <v>1320</v>
      </c>
      <c r="B97" t="s">
        <v>1305</v>
      </c>
      <c r="C97" s="60">
        <v>500</v>
      </c>
    </row>
    <row r="98" spans="1:3" ht="18" customHeight="1">
      <c r="A98" t="s">
        <v>1321</v>
      </c>
      <c r="B98" t="s">
        <v>1307</v>
      </c>
      <c r="C98" s="60">
        <v>2000</v>
      </c>
    </row>
    <row r="104" spans="1:3" ht="18" customHeight="1">
      <c r="A104" t="s">
        <v>1322</v>
      </c>
      <c r="B104" t="s">
        <v>1323</v>
      </c>
      <c r="C104" s="59" t="s">
        <v>1289</v>
      </c>
    </row>
    <row r="105" spans="1:3" ht="18" customHeight="1">
      <c r="A105" t="s">
        <v>1324</v>
      </c>
      <c r="B105" t="s">
        <v>1325</v>
      </c>
      <c r="C105" s="59" t="s">
        <v>1289</v>
      </c>
    </row>
    <row r="106" spans="1:3" ht="18" customHeight="1">
      <c r="A106" t="s">
        <v>1326</v>
      </c>
      <c r="B106" t="s">
        <v>1327</v>
      </c>
      <c r="C106" s="59" t="s">
        <v>1289</v>
      </c>
    </row>
    <row r="107" spans="1:3" ht="18" customHeight="1">
      <c r="A107" t="s">
        <v>1328</v>
      </c>
      <c r="B107" t="s">
        <v>1329</v>
      </c>
      <c r="C107" s="59" t="s">
        <v>1289</v>
      </c>
    </row>
    <row r="108" spans="1:3" ht="18" customHeight="1">
      <c r="A108" t="s">
        <v>1330</v>
      </c>
      <c r="B108" t="s">
        <v>1331</v>
      </c>
      <c r="C108" s="59" t="s">
        <v>1289</v>
      </c>
    </row>
    <row r="109" spans="1:3" ht="18" customHeight="1">
      <c r="A109" t="s">
        <v>1332</v>
      </c>
      <c r="B109" t="s">
        <v>1333</v>
      </c>
      <c r="C109" s="59" t="s">
        <v>1289</v>
      </c>
    </row>
  </sheetData>
  <autoFilter ref="A1:C109" xr:uid="{8D65369C-A65E-41B5-9147-A3AF9938EF6C}"/>
  <customSheetViews>
    <customSheetView guid="{C376AAF7-6CF7-A44F-821A-9B8B69155ECB}" showAutoFilter="1">
      <pane ySplit="1" topLeftCell="A2" activePane="bottomLeft" state="frozen"/>
      <selection pane="bottomLeft" activeCell="P15" sqref="P15"/>
      <pageMargins left="0" right="0" top="0" bottom="0" header="0" footer="0"/>
      <autoFilter ref="A1:L109" xr:uid="{6C1BD190-4171-4F65-B48D-64900CD82825}"/>
    </customSheetView>
  </customSheetViews>
  <phoneticPr fontId="1"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D902A-32F6-4F77-B0A9-BEC746082E15}">
  <dimension ref="A1:F396"/>
  <sheetViews>
    <sheetView zoomScaleNormal="100" workbookViewId="0">
      <pane ySplit="1" topLeftCell="A2" activePane="bottomLeft" state="frozen"/>
      <selection pane="bottomLeft" activeCell="A2" sqref="A2"/>
    </sheetView>
  </sheetViews>
  <sheetFormatPr defaultColWidth="8.7109375" defaultRowHeight="15"/>
  <cols>
    <col min="2" max="2" width="40.7109375" customWidth="1"/>
    <col min="3" max="3" width="71.140625" customWidth="1"/>
    <col min="4" max="4" width="36.42578125" bestFit="1" customWidth="1"/>
  </cols>
  <sheetData>
    <row r="1" spans="1:6">
      <c r="A1" t="s">
        <v>0</v>
      </c>
      <c r="B1" t="s">
        <v>1</v>
      </c>
      <c r="C1" t="s">
        <v>2</v>
      </c>
    </row>
    <row r="4" spans="1:6">
      <c r="A4" s="79"/>
      <c r="B4" s="80"/>
      <c r="C4" s="80"/>
      <c r="D4" s="80"/>
      <c r="E4" s="80"/>
      <c r="F4" s="80"/>
    </row>
    <row r="5" spans="1:6">
      <c r="A5" s="79"/>
      <c r="B5" s="88" t="s">
        <v>1963</v>
      </c>
      <c r="C5" s="88"/>
      <c r="D5" s="88"/>
      <c r="E5" s="88"/>
      <c r="F5" s="88"/>
    </row>
    <row r="6" spans="1:6">
      <c r="A6" s="81"/>
      <c r="B6" s="89"/>
      <c r="C6" s="87"/>
      <c r="D6" s="87"/>
      <c r="E6" s="87"/>
      <c r="F6" s="87"/>
    </row>
    <row r="7" spans="1:6">
      <c r="A7" s="81"/>
      <c r="B7" s="89" t="s">
        <v>1964</v>
      </c>
      <c r="C7" s="89"/>
      <c r="D7" s="89"/>
      <c r="E7" s="89"/>
      <c r="F7" s="89"/>
    </row>
    <row r="8" spans="1:6">
      <c r="A8" s="81"/>
      <c r="B8" s="89" t="s">
        <v>1965</v>
      </c>
      <c r="C8" s="89"/>
      <c r="D8" s="89"/>
      <c r="E8" s="89"/>
      <c r="F8" s="89"/>
    </row>
    <row r="9" spans="1:6">
      <c r="A9" s="81"/>
      <c r="B9" s="89" t="s">
        <v>1966</v>
      </c>
      <c r="C9" s="89"/>
      <c r="D9" s="89"/>
      <c r="E9" s="89"/>
      <c r="F9" s="89"/>
    </row>
    <row r="10" spans="1:6">
      <c r="A10" s="81"/>
      <c r="B10" s="89" t="s">
        <v>1967</v>
      </c>
      <c r="C10" s="89"/>
      <c r="D10" s="89"/>
      <c r="E10" s="89"/>
      <c r="F10" s="89"/>
    </row>
    <row r="11" spans="1:6">
      <c r="A11" s="81"/>
      <c r="B11" s="89" t="s">
        <v>1968</v>
      </c>
      <c r="C11" s="89"/>
      <c r="D11" s="89"/>
      <c r="E11" s="89"/>
      <c r="F11" s="89"/>
    </row>
    <row r="12" spans="1:6">
      <c r="A12" s="81"/>
      <c r="B12" s="89" t="s">
        <v>1969</v>
      </c>
      <c r="C12" s="89"/>
      <c r="D12" s="89"/>
      <c r="E12" s="89"/>
      <c r="F12" s="89"/>
    </row>
    <row r="13" spans="1:6">
      <c r="A13" s="81"/>
      <c r="B13" s="89" t="s">
        <v>1970</v>
      </c>
      <c r="C13" s="89"/>
      <c r="D13" s="89"/>
      <c r="E13" s="89"/>
      <c r="F13" s="89"/>
    </row>
    <row r="14" spans="1:6">
      <c r="A14" s="81"/>
      <c r="B14" s="89" t="s">
        <v>1971</v>
      </c>
      <c r="C14" s="89"/>
      <c r="D14" s="89"/>
      <c r="E14" s="89"/>
      <c r="F14" s="89"/>
    </row>
    <row r="15" spans="1:6">
      <c r="A15" s="81"/>
      <c r="B15" s="89" t="s">
        <v>1972</v>
      </c>
      <c r="C15" s="89"/>
      <c r="D15" s="89"/>
      <c r="E15" s="89"/>
      <c r="F15" s="89"/>
    </row>
    <row r="16" spans="1:6">
      <c r="A16" s="81"/>
      <c r="B16" s="86" t="s">
        <v>1951</v>
      </c>
      <c r="C16" s="87"/>
      <c r="D16" s="87"/>
      <c r="E16" s="87"/>
      <c r="F16" s="87"/>
    </row>
    <row r="17" spans="1:6">
      <c r="A17" s="81"/>
      <c r="B17" s="82"/>
      <c r="C17" s="82" t="s">
        <v>1973</v>
      </c>
      <c r="D17" s="89" t="s">
        <v>1974</v>
      </c>
      <c r="E17" s="89"/>
      <c r="F17" s="82"/>
    </row>
    <row r="18" spans="1:6">
      <c r="A18" s="81"/>
      <c r="B18" s="82"/>
      <c r="C18" s="82" t="s">
        <v>1975</v>
      </c>
      <c r="D18" s="89" t="s">
        <v>1976</v>
      </c>
      <c r="E18" s="89"/>
      <c r="F18" s="82"/>
    </row>
    <row r="19" spans="1:6">
      <c r="A19" s="81"/>
      <c r="B19" s="82"/>
      <c r="C19" s="82" t="s">
        <v>1977</v>
      </c>
      <c r="D19" s="89" t="s">
        <v>1978</v>
      </c>
      <c r="E19" s="89"/>
      <c r="F19" s="82"/>
    </row>
    <row r="20" spans="1:6">
      <c r="A20" s="81"/>
      <c r="B20" s="82"/>
      <c r="C20" s="82" t="s">
        <v>1979</v>
      </c>
      <c r="D20" s="89" t="s">
        <v>1980</v>
      </c>
      <c r="E20" s="89"/>
      <c r="F20" s="82"/>
    </row>
    <row r="21" spans="1:6">
      <c r="A21" s="81"/>
      <c r="B21" s="82"/>
      <c r="C21" s="82" t="s">
        <v>1981</v>
      </c>
      <c r="D21" s="82"/>
      <c r="E21" s="82"/>
      <c r="F21" s="82"/>
    </row>
    <row r="22" spans="1:6">
      <c r="A22" s="81"/>
      <c r="B22" s="89" t="s">
        <v>1982</v>
      </c>
      <c r="C22" s="87"/>
      <c r="D22" s="87"/>
      <c r="E22" s="87"/>
      <c r="F22" s="87"/>
    </row>
    <row r="23" spans="1:6">
      <c r="A23" s="81"/>
      <c r="B23" s="89" t="s">
        <v>1983</v>
      </c>
      <c r="C23" s="87"/>
      <c r="D23" s="87"/>
      <c r="E23" s="87"/>
      <c r="F23" s="87"/>
    </row>
    <row r="24" spans="1:6">
      <c r="A24" s="81"/>
      <c r="B24" s="89" t="s">
        <v>1984</v>
      </c>
      <c r="C24" s="87"/>
      <c r="D24" s="87"/>
      <c r="E24" s="87"/>
      <c r="F24" s="87"/>
    </row>
    <row r="25" spans="1:6">
      <c r="A25" s="81"/>
      <c r="B25" s="89" t="s">
        <v>1985</v>
      </c>
      <c r="C25" s="87"/>
      <c r="D25" s="87"/>
      <c r="E25" s="87"/>
      <c r="F25" s="87"/>
    </row>
    <row r="26" spans="1:6">
      <c r="A26" s="81"/>
      <c r="B26" s="82"/>
      <c r="C26" s="82"/>
      <c r="D26" s="82"/>
      <c r="E26" s="82"/>
      <c r="F26" s="82"/>
    </row>
    <row r="27" spans="1:6">
      <c r="A27" s="81"/>
      <c r="B27" s="90"/>
      <c r="C27" s="87"/>
      <c r="D27" s="87"/>
      <c r="E27" s="87"/>
      <c r="F27" s="87"/>
    </row>
    <row r="46" spans="1:2" ht="24" customHeight="1"/>
    <row r="47" spans="1:2" ht="18" customHeight="1"/>
    <row r="48" spans="1:2">
      <c r="A48" t="s">
        <v>1334</v>
      </c>
      <c r="B48" t="s">
        <v>1335</v>
      </c>
    </row>
    <row r="49" spans="1:3">
      <c r="A49" t="s">
        <v>1336</v>
      </c>
      <c r="B49" t="s">
        <v>1337</v>
      </c>
      <c r="C49" t="s">
        <v>82</v>
      </c>
    </row>
    <row r="55" spans="1:3">
      <c r="A55" t="s">
        <v>1338</v>
      </c>
      <c r="B55" t="s">
        <v>1339</v>
      </c>
      <c r="C55" t="s">
        <v>82</v>
      </c>
    </row>
    <row r="56" spans="1:3">
      <c r="A56" t="s">
        <v>1340</v>
      </c>
      <c r="B56" t="s">
        <v>1341</v>
      </c>
    </row>
    <row r="57" spans="1:3">
      <c r="A57" t="s">
        <v>1342</v>
      </c>
      <c r="B57" t="s">
        <v>1343</v>
      </c>
    </row>
    <row r="61" spans="1:3" ht="36.6" customHeight="1"/>
    <row r="62" spans="1:3">
      <c r="B62" s="27" t="s">
        <v>1344</v>
      </c>
    </row>
    <row r="63" spans="1:3" ht="18" customHeight="1">
      <c r="A63" t="s">
        <v>1345</v>
      </c>
      <c r="B63" s="27" t="s">
        <v>1346</v>
      </c>
      <c r="C63" s="60">
        <v>51468287</v>
      </c>
    </row>
    <row r="64" spans="1:3" ht="30">
      <c r="A64" t="s">
        <v>1347</v>
      </c>
      <c r="B64" s="2" t="s">
        <v>1348</v>
      </c>
      <c r="C64" s="60">
        <v>75886993</v>
      </c>
    </row>
    <row r="65" spans="1:3" ht="75">
      <c r="A65" t="s">
        <v>1349</v>
      </c>
      <c r="B65" s="2" t="s">
        <v>1350</v>
      </c>
      <c r="C65" s="60">
        <v>144877248</v>
      </c>
    </row>
    <row r="66" spans="1:3" ht="45">
      <c r="A66" t="s">
        <v>1351</v>
      </c>
      <c r="B66" s="2" t="s">
        <v>1352</v>
      </c>
      <c r="C66" s="60">
        <v>8882690</v>
      </c>
    </row>
    <row r="67" spans="1:3" ht="18" customHeight="1">
      <c r="A67" t="s">
        <v>1353</v>
      </c>
      <c r="B67" s="27" t="s">
        <v>1354</v>
      </c>
      <c r="C67" s="30">
        <f>SUM(C63:C66)</f>
        <v>281115218</v>
      </c>
    </row>
    <row r="68" spans="1:3" ht="18" customHeight="1">
      <c r="B68" s="27" t="s">
        <v>1355</v>
      </c>
      <c r="C68" s="28"/>
    </row>
    <row r="69" spans="1:3" ht="30">
      <c r="A69" t="s">
        <v>1356</v>
      </c>
      <c r="B69" s="2" t="s">
        <v>1357</v>
      </c>
      <c r="C69" s="60">
        <v>55446433</v>
      </c>
    </row>
    <row r="70" spans="1:3">
      <c r="A70" t="s">
        <v>1358</v>
      </c>
      <c r="B70" s="2" t="s">
        <v>1359</v>
      </c>
      <c r="C70" s="60">
        <v>3746256</v>
      </c>
    </row>
    <row r="71" spans="1:3" ht="45">
      <c r="A71" t="s">
        <v>1360</v>
      </c>
      <c r="B71" s="2" t="s">
        <v>1361</v>
      </c>
      <c r="C71" s="60">
        <v>12808858</v>
      </c>
    </row>
    <row r="72" spans="1:3" ht="18" customHeight="1">
      <c r="A72" t="s">
        <v>1362</v>
      </c>
      <c r="B72" s="27" t="s">
        <v>1363</v>
      </c>
      <c r="C72" s="30">
        <f>SUM(C69:C71)</f>
        <v>72001547</v>
      </c>
    </row>
    <row r="73" spans="1:3" ht="18" customHeight="1">
      <c r="A73" t="s">
        <v>1364</v>
      </c>
      <c r="B73" s="27" t="s">
        <v>1365</v>
      </c>
      <c r="C73" s="60">
        <v>42177814</v>
      </c>
    </row>
    <row r="74" spans="1:3" ht="75">
      <c r="A74" t="s">
        <v>1366</v>
      </c>
      <c r="B74" s="2" t="s">
        <v>1367</v>
      </c>
      <c r="C74" s="60">
        <v>14710789</v>
      </c>
    </row>
    <row r="75" spans="1:3" ht="18" customHeight="1">
      <c r="A75" t="s">
        <v>1368</v>
      </c>
      <c r="B75" s="27" t="s">
        <v>1369</v>
      </c>
      <c r="C75" s="60">
        <v>4897897</v>
      </c>
    </row>
    <row r="76" spans="1:3">
      <c r="B76" s="2"/>
    </row>
    <row r="77" spans="1:3" ht="38.450000000000003" customHeight="1"/>
    <row r="78" spans="1:3">
      <c r="B78" s="27" t="s">
        <v>1344</v>
      </c>
    </row>
    <row r="79" spans="1:3" ht="18" customHeight="1">
      <c r="A79" t="s">
        <v>1370</v>
      </c>
      <c r="B79" s="27" t="s">
        <v>1346</v>
      </c>
      <c r="C79" s="69">
        <v>827109.48</v>
      </c>
    </row>
    <row r="80" spans="1:3" ht="30">
      <c r="A80" t="s">
        <v>1371</v>
      </c>
      <c r="B80" s="2" t="s">
        <v>1348</v>
      </c>
      <c r="C80" s="68">
        <v>1721041.08</v>
      </c>
    </row>
    <row r="81" spans="1:3" ht="75">
      <c r="A81" t="s">
        <v>1372</v>
      </c>
      <c r="B81" s="2" t="s">
        <v>1350</v>
      </c>
      <c r="C81" s="68">
        <v>19742761.329999998</v>
      </c>
    </row>
    <row r="82" spans="1:3" ht="45">
      <c r="A82" t="s">
        <v>1373</v>
      </c>
      <c r="B82" s="2" t="s">
        <v>1352</v>
      </c>
      <c r="C82" s="68">
        <v>3933396.97</v>
      </c>
    </row>
    <row r="83" spans="1:3">
      <c r="A83" t="s">
        <v>1374</v>
      </c>
      <c r="B83" s="27" t="s">
        <v>1354</v>
      </c>
      <c r="C83" s="70">
        <f>SUM(C79:C82)</f>
        <v>26224308.859999996</v>
      </c>
    </row>
    <row r="84" spans="1:3" ht="18" customHeight="1">
      <c r="B84" s="27" t="s">
        <v>1355</v>
      </c>
      <c r="C84" s="28"/>
    </row>
    <row r="85" spans="1:3" ht="30">
      <c r="A85" t="s">
        <v>1375</v>
      </c>
      <c r="B85" s="2" t="s">
        <v>1357</v>
      </c>
      <c r="C85" s="68">
        <v>20520027.5</v>
      </c>
    </row>
    <row r="86" spans="1:3">
      <c r="B86" s="2" t="s">
        <v>1359</v>
      </c>
      <c r="C86" s="28"/>
    </row>
    <row r="87" spans="1:3" ht="45">
      <c r="A87" t="s">
        <v>1376</v>
      </c>
      <c r="B87" s="2" t="s">
        <v>1361</v>
      </c>
      <c r="C87" s="68">
        <v>15713124.880000001</v>
      </c>
    </row>
    <row r="88" spans="1:3" ht="18" customHeight="1">
      <c r="A88" t="s">
        <v>1377</v>
      </c>
      <c r="B88" s="27" t="s">
        <v>1363</v>
      </c>
      <c r="C88" s="71">
        <f>SUM(C85:C87)</f>
        <v>36233152.380000003</v>
      </c>
    </row>
    <row r="89" spans="1:3" ht="18" customHeight="1">
      <c r="A89" t="s">
        <v>1378</v>
      </c>
      <c r="B89" s="27" t="s">
        <v>1365</v>
      </c>
      <c r="C89" s="68">
        <v>19957286</v>
      </c>
    </row>
    <row r="90" spans="1:3" ht="75">
      <c r="A90" t="s">
        <v>1379</v>
      </c>
      <c r="B90" s="2" t="s">
        <v>1367</v>
      </c>
      <c r="C90" s="68">
        <v>9363329</v>
      </c>
    </row>
    <row r="91" spans="1:3" ht="18" customHeight="1">
      <c r="A91" t="s">
        <v>1380</v>
      </c>
      <c r="B91" s="27" t="s">
        <v>1369</v>
      </c>
      <c r="C91" s="68">
        <v>9021050</v>
      </c>
    </row>
    <row r="92" spans="1:3">
      <c r="B92" s="2"/>
      <c r="C92" s="72"/>
    </row>
    <row r="93" spans="1:3">
      <c r="C93" s="72"/>
    </row>
    <row r="107" spans="1:3" ht="18" customHeight="1"/>
    <row r="108" spans="1:3" ht="47.25" customHeight="1">
      <c r="A108" t="s">
        <v>1381</v>
      </c>
      <c r="B108" s="2" t="s">
        <v>1382</v>
      </c>
      <c r="C108" s="50">
        <v>8316</v>
      </c>
    </row>
    <row r="109" spans="1:3" ht="30">
      <c r="A109" t="s">
        <v>1383</v>
      </c>
      <c r="B109" s="2" t="s">
        <v>1384</v>
      </c>
      <c r="C109" s="50">
        <v>6618</v>
      </c>
    </row>
    <row r="110" spans="1:3" ht="30">
      <c r="A110" t="s">
        <v>1385</v>
      </c>
      <c r="B110" s="2" t="s">
        <v>1386</v>
      </c>
      <c r="C110" s="50">
        <v>3942</v>
      </c>
    </row>
    <row r="111" spans="1:3" ht="30">
      <c r="A111" t="s">
        <v>1387</v>
      </c>
      <c r="B111" s="2" t="s">
        <v>1388</v>
      </c>
      <c r="C111" s="50">
        <v>3744</v>
      </c>
    </row>
    <row r="112" spans="1:3" ht="47.25" customHeight="1">
      <c r="A112" t="s">
        <v>1389</v>
      </c>
      <c r="B112" s="2" t="s">
        <v>1390</v>
      </c>
      <c r="C112" s="50">
        <v>3490</v>
      </c>
    </row>
    <row r="113" spans="1:3" ht="30">
      <c r="A113" t="s">
        <v>1391</v>
      </c>
      <c r="B113" s="2" t="s">
        <v>1392</v>
      </c>
      <c r="C113" s="50">
        <v>2198</v>
      </c>
    </row>
    <row r="114" spans="1:3" ht="48" customHeight="1">
      <c r="A114" t="s">
        <v>1393</v>
      </c>
      <c r="B114" s="2" t="s">
        <v>1394</v>
      </c>
      <c r="C114" s="50">
        <v>999</v>
      </c>
    </row>
    <row r="115" spans="1:3" ht="44.25" customHeight="1">
      <c r="A115" t="s">
        <v>1395</v>
      </c>
      <c r="B115" s="2" t="s">
        <v>1396</v>
      </c>
      <c r="C115" s="50">
        <v>909</v>
      </c>
    </row>
    <row r="116" spans="1:3" ht="15.6" customHeight="1">
      <c r="B116" s="2"/>
    </row>
    <row r="117" spans="1:3" ht="108" customHeight="1">
      <c r="A117" t="s">
        <v>1397</v>
      </c>
      <c r="B117" s="2" t="s">
        <v>1398</v>
      </c>
      <c r="C117" s="29">
        <v>0.78</v>
      </c>
    </row>
    <row r="118" spans="1:3">
      <c r="B118" s="2"/>
    </row>
    <row r="119" spans="1:3" ht="75">
      <c r="A119" t="s">
        <v>1399</v>
      </c>
      <c r="B119" s="2" t="s">
        <v>1400</v>
      </c>
      <c r="C119" s="61">
        <v>23526</v>
      </c>
    </row>
    <row r="120" spans="1:3" ht="30">
      <c r="A120" t="s">
        <v>1401</v>
      </c>
      <c r="B120" s="2" t="s">
        <v>1402</v>
      </c>
      <c r="C120" s="61">
        <v>22804</v>
      </c>
    </row>
    <row r="121" spans="1:3" ht="60">
      <c r="A121" t="s">
        <v>1403</v>
      </c>
      <c r="B121" s="2" t="s">
        <v>1404</v>
      </c>
      <c r="C121" s="61">
        <v>4032</v>
      </c>
    </row>
    <row r="122" spans="1:3" ht="58.5" customHeight="1">
      <c r="A122" t="s">
        <v>1405</v>
      </c>
      <c r="B122" s="2" t="s">
        <v>1406</v>
      </c>
      <c r="C122" s="61">
        <v>3555</v>
      </c>
    </row>
    <row r="123" spans="1:3">
      <c r="B123" s="2"/>
    </row>
    <row r="124" spans="1:3">
      <c r="B124" s="2"/>
    </row>
    <row r="126" spans="1:3" ht="45">
      <c r="A126" t="s">
        <v>1407</v>
      </c>
      <c r="B126" s="2" t="s">
        <v>1382</v>
      </c>
      <c r="C126" s="50">
        <v>33994</v>
      </c>
    </row>
    <row r="127" spans="1:3" ht="30">
      <c r="A127" t="s">
        <v>1408</v>
      </c>
      <c r="B127" s="2" t="s">
        <v>1384</v>
      </c>
      <c r="C127" s="50">
        <v>21534</v>
      </c>
    </row>
    <row r="128" spans="1:3" ht="30">
      <c r="A128" t="s">
        <v>1409</v>
      </c>
      <c r="B128" s="2" t="s">
        <v>1386</v>
      </c>
      <c r="C128" s="50">
        <v>15331</v>
      </c>
    </row>
    <row r="129" spans="1:3" ht="30">
      <c r="A129" t="s">
        <v>1410</v>
      </c>
      <c r="B129" s="2" t="s">
        <v>1388</v>
      </c>
      <c r="C129" s="50">
        <v>14731</v>
      </c>
    </row>
    <row r="130" spans="1:3" ht="40.5" customHeight="1">
      <c r="A130" t="s">
        <v>1411</v>
      </c>
      <c r="B130" s="2" t="s">
        <v>1390</v>
      </c>
      <c r="C130" s="50">
        <v>13568</v>
      </c>
    </row>
    <row r="131" spans="1:3" ht="30">
      <c r="A131" t="s">
        <v>1412</v>
      </c>
      <c r="B131" s="2" t="s">
        <v>1392</v>
      </c>
      <c r="C131" s="50">
        <v>9648</v>
      </c>
    </row>
    <row r="132" spans="1:3" ht="45">
      <c r="A132" t="s">
        <v>1413</v>
      </c>
      <c r="B132" s="2" t="s">
        <v>1394</v>
      </c>
      <c r="C132" s="50">
        <v>2403</v>
      </c>
    </row>
    <row r="133" spans="1:3" ht="15.6" customHeight="1">
      <c r="A133" t="s">
        <v>1414</v>
      </c>
      <c r="B133" s="2" t="s">
        <v>1396</v>
      </c>
      <c r="C133" s="50">
        <v>2734</v>
      </c>
    </row>
    <row r="134" spans="1:3" ht="15.6" customHeight="1">
      <c r="B134" s="2"/>
    </row>
    <row r="135" spans="1:3" ht="105">
      <c r="A135" t="s">
        <v>1415</v>
      </c>
      <c r="B135" s="2" t="s">
        <v>1398</v>
      </c>
      <c r="C135" s="29">
        <v>0.77</v>
      </c>
    </row>
    <row r="136" spans="1:3">
      <c r="B136" s="2"/>
    </row>
    <row r="137" spans="1:3" ht="75">
      <c r="A137" t="s">
        <v>1416</v>
      </c>
      <c r="B137" s="2" t="s">
        <v>1400</v>
      </c>
      <c r="C137" s="61">
        <v>23217</v>
      </c>
    </row>
    <row r="138" spans="1:3" ht="30">
      <c r="A138" t="s">
        <v>1417</v>
      </c>
      <c r="B138" s="2" t="s">
        <v>1402</v>
      </c>
      <c r="C138" s="61">
        <v>21943</v>
      </c>
    </row>
    <row r="139" spans="1:3" ht="60">
      <c r="A139" t="s">
        <v>1418</v>
      </c>
      <c r="B139" s="2" t="s">
        <v>1404</v>
      </c>
      <c r="C139" s="61">
        <v>4688</v>
      </c>
    </row>
    <row r="140" spans="1:3" ht="60">
      <c r="A140" t="s">
        <v>1419</v>
      </c>
      <c r="B140" s="2" t="s">
        <v>1406</v>
      </c>
      <c r="C140" s="61">
        <v>4272</v>
      </c>
    </row>
    <row r="141" spans="1:3">
      <c r="B141" s="2"/>
    </row>
    <row r="142" spans="1:3">
      <c r="B142" s="2"/>
    </row>
    <row r="144" spans="1:3" ht="45">
      <c r="A144" t="s">
        <v>1420</v>
      </c>
      <c r="B144" s="2" t="s">
        <v>1382</v>
      </c>
      <c r="C144" s="50">
        <v>629</v>
      </c>
    </row>
    <row r="145" spans="1:3" ht="30">
      <c r="A145" t="s">
        <v>1421</v>
      </c>
      <c r="B145" s="2" t="s">
        <v>1384</v>
      </c>
      <c r="C145" s="50">
        <v>226</v>
      </c>
    </row>
    <row r="146" spans="1:3" ht="30">
      <c r="A146" t="s">
        <v>1422</v>
      </c>
      <c r="B146" s="2" t="s">
        <v>1386</v>
      </c>
      <c r="C146" s="50">
        <v>169</v>
      </c>
    </row>
    <row r="147" spans="1:3" ht="30">
      <c r="A147" t="s">
        <v>1423</v>
      </c>
      <c r="B147" s="2" t="s">
        <v>1388</v>
      </c>
      <c r="C147" s="50">
        <v>148</v>
      </c>
    </row>
    <row r="148" spans="1:3" ht="45">
      <c r="A148" t="s">
        <v>1424</v>
      </c>
      <c r="B148" s="2" t="s">
        <v>1390</v>
      </c>
      <c r="C148" s="50">
        <v>136</v>
      </c>
    </row>
    <row r="149" spans="1:3" ht="30">
      <c r="A149" t="s">
        <v>1425</v>
      </c>
      <c r="B149" s="2" t="s">
        <v>1392</v>
      </c>
      <c r="C149" s="50">
        <v>62</v>
      </c>
    </row>
    <row r="150" spans="1:3" ht="45">
      <c r="A150" t="s">
        <v>1426</v>
      </c>
      <c r="B150" s="2" t="s">
        <v>1394</v>
      </c>
      <c r="C150" s="50">
        <v>15</v>
      </c>
    </row>
    <row r="151" spans="1:3" ht="60">
      <c r="A151" t="s">
        <v>1427</v>
      </c>
      <c r="B151" s="2" t="s">
        <v>1396</v>
      </c>
      <c r="C151" s="50">
        <v>35</v>
      </c>
    </row>
    <row r="152" spans="1:3" ht="15.6" customHeight="1">
      <c r="B152" s="2"/>
    </row>
    <row r="153" spans="1:3" ht="105">
      <c r="A153" t="s">
        <v>1428</v>
      </c>
      <c r="B153" s="2" t="s">
        <v>1398</v>
      </c>
      <c r="C153" s="29">
        <v>0.63</v>
      </c>
    </row>
    <row r="154" spans="1:3">
      <c r="B154" s="2"/>
    </row>
    <row r="155" spans="1:3" ht="75">
      <c r="A155" t="s">
        <v>1429</v>
      </c>
      <c r="B155" s="2" t="s">
        <v>1400</v>
      </c>
      <c r="C155" s="61">
        <v>16509</v>
      </c>
    </row>
    <row r="156" spans="1:3" ht="30">
      <c r="A156" t="s">
        <v>1430</v>
      </c>
      <c r="B156" s="2" t="s">
        <v>1402</v>
      </c>
      <c r="C156" s="61">
        <v>16223</v>
      </c>
    </row>
    <row r="157" spans="1:3" ht="60">
      <c r="A157" t="s">
        <v>1431</v>
      </c>
      <c r="B157" s="2" t="s">
        <v>1404</v>
      </c>
      <c r="C157" s="61">
        <v>3868</v>
      </c>
    </row>
    <row r="158" spans="1:3" ht="60">
      <c r="A158" t="s">
        <v>1432</v>
      </c>
      <c r="B158" s="2" t="s">
        <v>1406</v>
      </c>
      <c r="C158" s="61">
        <v>3530</v>
      </c>
    </row>
    <row r="164" spans="1:3">
      <c r="B164" s="2"/>
    </row>
    <row r="165" spans="1:3">
      <c r="B165" s="2"/>
    </row>
    <row r="173" spans="1:3">
      <c r="B173" s="2"/>
    </row>
    <row r="175" spans="1:3" ht="73.5" customHeight="1">
      <c r="A175" t="s">
        <v>1433</v>
      </c>
      <c r="B175" s="2" t="s">
        <v>1434</v>
      </c>
      <c r="C175">
        <v>1045</v>
      </c>
    </row>
    <row r="176" spans="1:3">
      <c r="B176" s="2"/>
    </row>
    <row r="177" spans="1:3" ht="45">
      <c r="A177" t="s">
        <v>1435</v>
      </c>
      <c r="B177" s="2" t="s">
        <v>1436</v>
      </c>
      <c r="C177">
        <v>5756</v>
      </c>
    </row>
    <row r="178" spans="1:3">
      <c r="B178" s="2"/>
    </row>
    <row r="179" spans="1:3" ht="45">
      <c r="A179" t="s">
        <v>1437</v>
      </c>
      <c r="B179" s="2" t="s">
        <v>1438</v>
      </c>
      <c r="C179">
        <v>46</v>
      </c>
    </row>
    <row r="180" spans="1:3">
      <c r="B180" s="2"/>
    </row>
    <row r="181" spans="1:3" ht="45">
      <c r="A181" t="s">
        <v>1439</v>
      </c>
      <c r="B181" s="2" t="s">
        <v>1440</v>
      </c>
      <c r="C181">
        <v>35710</v>
      </c>
    </row>
    <row r="182" spans="1:3">
      <c r="B182" s="2"/>
    </row>
    <row r="183" spans="1:3" ht="18" customHeight="1"/>
    <row r="184" spans="1:3" ht="90">
      <c r="A184" t="s">
        <v>1441</v>
      </c>
      <c r="B184" s="2" t="s">
        <v>1434</v>
      </c>
      <c r="C184">
        <v>4335</v>
      </c>
    </row>
    <row r="185" spans="1:3">
      <c r="B185" s="2"/>
    </row>
    <row r="186" spans="1:3" ht="45" customHeight="1">
      <c r="A186" t="s">
        <v>1442</v>
      </c>
      <c r="B186" s="2" t="s">
        <v>1436</v>
      </c>
      <c r="C186">
        <v>6348</v>
      </c>
    </row>
    <row r="187" spans="1:3">
      <c r="B187" s="2"/>
    </row>
    <row r="188" spans="1:3" ht="45">
      <c r="A188" t="s">
        <v>1443</v>
      </c>
      <c r="B188" s="2" t="s">
        <v>1438</v>
      </c>
      <c r="C188">
        <v>266</v>
      </c>
    </row>
    <row r="189" spans="1:3">
      <c r="B189" s="2"/>
    </row>
    <row r="190" spans="1:3" ht="45">
      <c r="A190" t="s">
        <v>1444</v>
      </c>
      <c r="B190" s="2" t="s">
        <v>1440</v>
      </c>
      <c r="C190">
        <v>33921</v>
      </c>
    </row>
    <row r="191" spans="1:3">
      <c r="B191" s="2"/>
    </row>
    <row r="192" spans="1:3" ht="18" customHeight="1"/>
    <row r="193" spans="1:3" ht="90">
      <c r="A193" t="s">
        <v>1445</v>
      </c>
      <c r="B193" s="2" t="s">
        <v>1434</v>
      </c>
      <c r="C193">
        <v>67</v>
      </c>
    </row>
    <row r="194" spans="1:3">
      <c r="B194" s="2"/>
    </row>
    <row r="195" spans="1:3" ht="45">
      <c r="A195" t="s">
        <v>1446</v>
      </c>
      <c r="B195" s="2" t="s">
        <v>1436</v>
      </c>
      <c r="C195">
        <v>3644</v>
      </c>
    </row>
    <row r="196" spans="1:3">
      <c r="B196" s="2"/>
    </row>
    <row r="197" spans="1:3" ht="45">
      <c r="A197" t="s">
        <v>1447</v>
      </c>
      <c r="B197" s="2" t="s">
        <v>1438</v>
      </c>
      <c r="C197">
        <v>7</v>
      </c>
    </row>
    <row r="198" spans="1:3">
      <c r="B198" s="2"/>
    </row>
    <row r="199" spans="1:3" ht="45">
      <c r="A199" t="s">
        <v>1448</v>
      </c>
      <c r="B199" s="2" t="s">
        <v>1440</v>
      </c>
      <c r="C199">
        <v>11646</v>
      </c>
    </row>
    <row r="200" spans="1:3">
      <c r="B200" s="2"/>
    </row>
    <row r="218" spans="1:3" ht="88.5" customHeight="1">
      <c r="A218" t="s">
        <v>1449</v>
      </c>
      <c r="B218" s="2" t="s">
        <v>1450</v>
      </c>
      <c r="C218" s="2">
        <v>6870</v>
      </c>
    </row>
    <row r="232" spans="1:3">
      <c r="B232" s="2"/>
    </row>
    <row r="233" spans="1:3" ht="51.6" customHeight="1"/>
    <row r="234" spans="1:3" ht="99" customHeight="1">
      <c r="A234" t="s">
        <v>1451</v>
      </c>
      <c r="B234" s="2" t="s">
        <v>1452</v>
      </c>
      <c r="C234" s="50">
        <v>2642</v>
      </c>
    </row>
    <row r="235" spans="1:3" ht="75">
      <c r="A235" t="s">
        <v>1453</v>
      </c>
      <c r="B235" s="2" t="s">
        <v>1454</v>
      </c>
      <c r="C235" s="50">
        <v>2583</v>
      </c>
    </row>
    <row r="236" spans="1:3" ht="18" customHeight="1">
      <c r="A236" t="s">
        <v>1455</v>
      </c>
      <c r="B236" s="2" t="s">
        <v>1456</v>
      </c>
      <c r="C236" s="50">
        <v>356</v>
      </c>
    </row>
    <row r="237" spans="1:3" ht="18" customHeight="1">
      <c r="A237" t="s">
        <v>1457</v>
      </c>
      <c r="B237" s="2" t="s">
        <v>1458</v>
      </c>
      <c r="C237" s="50">
        <v>0</v>
      </c>
    </row>
    <row r="238" spans="1:3" ht="18" customHeight="1">
      <c r="A238" t="s">
        <v>1459</v>
      </c>
      <c r="B238" s="2" t="s">
        <v>1460</v>
      </c>
      <c r="C238" s="50">
        <v>293</v>
      </c>
    </row>
    <row r="241" spans="1:3" ht="45.95" customHeight="1"/>
    <row r="242" spans="1:3" ht="90">
      <c r="A242" t="s">
        <v>1461</v>
      </c>
      <c r="B242" s="2" t="s">
        <v>1452</v>
      </c>
      <c r="C242" s="62">
        <v>0.38</v>
      </c>
    </row>
    <row r="243" spans="1:3" ht="75">
      <c r="A243" t="s">
        <v>1462</v>
      </c>
      <c r="B243" s="2" t="s">
        <v>1454</v>
      </c>
      <c r="C243" s="62">
        <v>0.38</v>
      </c>
    </row>
    <row r="244" spans="1:3" ht="18" customHeight="1">
      <c r="A244" t="s">
        <v>1463</v>
      </c>
      <c r="B244" s="2" t="s">
        <v>1456</v>
      </c>
      <c r="C244" s="62">
        <v>0.05</v>
      </c>
    </row>
    <row r="245" spans="1:3" ht="18" customHeight="1">
      <c r="A245" t="s">
        <v>1464</v>
      </c>
      <c r="B245" s="2" t="s">
        <v>1458</v>
      </c>
      <c r="C245" s="62">
        <v>0</v>
      </c>
    </row>
    <row r="246" spans="1:3" ht="18" customHeight="1">
      <c r="A246" t="s">
        <v>1465</v>
      </c>
      <c r="B246" s="2" t="s">
        <v>1460</v>
      </c>
      <c r="C246" s="62">
        <v>0.04</v>
      </c>
    </row>
    <row r="249" spans="1:3" ht="72" customHeight="1"/>
    <row r="250" spans="1:3" ht="90">
      <c r="A250" t="s">
        <v>1466</v>
      </c>
      <c r="B250" s="2" t="s">
        <v>1452</v>
      </c>
      <c r="C250" s="60">
        <v>22395</v>
      </c>
    </row>
    <row r="251" spans="1:3" ht="75">
      <c r="A251" t="s">
        <v>1467</v>
      </c>
      <c r="B251" s="2" t="s">
        <v>1454</v>
      </c>
      <c r="C251" s="60">
        <v>17886</v>
      </c>
    </row>
    <row r="252" spans="1:3" ht="18" customHeight="1">
      <c r="A252" t="s">
        <v>1468</v>
      </c>
      <c r="B252" s="2" t="s">
        <v>1456</v>
      </c>
      <c r="C252" s="60">
        <v>2923</v>
      </c>
    </row>
    <row r="253" spans="1:3" ht="18" customHeight="1">
      <c r="A253" t="s">
        <v>1469</v>
      </c>
      <c r="B253" s="2" t="s">
        <v>1458</v>
      </c>
      <c r="C253" s="60">
        <v>0</v>
      </c>
    </row>
    <row r="254" spans="1:3" ht="18" customHeight="1">
      <c r="A254" t="s">
        <v>1470</v>
      </c>
      <c r="B254" s="2" t="s">
        <v>1460</v>
      </c>
      <c r="C254" s="60">
        <v>40705</v>
      </c>
    </row>
    <row r="261" spans="1:3" ht="45.95" customHeight="1"/>
    <row r="262" spans="1:3" ht="30">
      <c r="A262" t="s">
        <v>1471</v>
      </c>
      <c r="B262" s="2" t="s">
        <v>1472</v>
      </c>
      <c r="C262" s="2"/>
    </row>
    <row r="263" spans="1:3" ht="30">
      <c r="A263" t="s">
        <v>1473</v>
      </c>
      <c r="B263" s="2" t="s">
        <v>1474</v>
      </c>
      <c r="C263" s="2" t="s">
        <v>82</v>
      </c>
    </row>
    <row r="264" spans="1:3" ht="33.75" customHeight="1">
      <c r="A264" t="s">
        <v>1475</v>
      </c>
      <c r="B264" s="2" t="s">
        <v>1476</v>
      </c>
      <c r="C264" s="2"/>
    </row>
    <row r="267" spans="1:3" ht="90">
      <c r="A267" t="s">
        <v>1477</v>
      </c>
      <c r="B267" s="2" t="s">
        <v>1478</v>
      </c>
      <c r="C267" s="2">
        <v>44</v>
      </c>
    </row>
    <row r="268" spans="1:3">
      <c r="B268" s="2"/>
      <c r="C268" s="2"/>
    </row>
    <row r="269" spans="1:3">
      <c r="B269" s="2"/>
      <c r="C269" s="2"/>
    </row>
    <row r="270" spans="1:3" ht="45">
      <c r="A270" t="s">
        <v>1479</v>
      </c>
      <c r="B270" s="2" t="s">
        <v>1480</v>
      </c>
      <c r="C270" s="39">
        <v>5836</v>
      </c>
    </row>
    <row r="271" spans="1:3">
      <c r="B271" s="2"/>
      <c r="C271" s="2"/>
    </row>
    <row r="272" spans="1:3">
      <c r="B272" s="2"/>
      <c r="C272" s="2"/>
    </row>
    <row r="273" spans="1:3" ht="45">
      <c r="A273" t="s">
        <v>1481</v>
      </c>
      <c r="B273" s="2" t="s">
        <v>1482</v>
      </c>
      <c r="C273" s="39">
        <v>256798</v>
      </c>
    </row>
    <row r="279" spans="1:3" ht="18.600000000000001" customHeight="1"/>
    <row r="280" spans="1:3" ht="18.600000000000001" customHeight="1">
      <c r="A280" t="s">
        <v>1483</v>
      </c>
      <c r="B280" t="s">
        <v>1484</v>
      </c>
    </row>
    <row r="281" spans="1:3" ht="18.600000000000001" customHeight="1">
      <c r="A281" t="s">
        <v>1485</v>
      </c>
      <c r="B281" t="s">
        <v>1486</v>
      </c>
    </row>
    <row r="282" spans="1:3" ht="18.600000000000001" customHeight="1"/>
    <row r="283" spans="1:3" ht="18.600000000000001" customHeight="1">
      <c r="A283" t="s">
        <v>1487</v>
      </c>
      <c r="B283" t="s">
        <v>1122</v>
      </c>
      <c r="C283" t="s">
        <v>1488</v>
      </c>
    </row>
    <row r="284" spans="1:3" ht="18.600000000000001" customHeight="1"/>
    <row r="291" spans="1:3" ht="18" customHeight="1"/>
    <row r="292" spans="1:3" ht="18" customHeight="1">
      <c r="A292" t="s">
        <v>1489</v>
      </c>
      <c r="B292" t="s">
        <v>1490</v>
      </c>
      <c r="C292" t="s">
        <v>82</v>
      </c>
    </row>
    <row r="293" spans="1:3" ht="18" customHeight="1">
      <c r="A293" t="s">
        <v>1491</v>
      </c>
      <c r="B293" t="s">
        <v>1492</v>
      </c>
    </row>
    <row r="294" spans="1:3" ht="18" customHeight="1">
      <c r="A294" t="s">
        <v>1493</v>
      </c>
      <c r="B294" t="s">
        <v>1494</v>
      </c>
    </row>
    <row r="295" spans="1:3" ht="18" customHeight="1">
      <c r="A295" t="s">
        <v>1495</v>
      </c>
      <c r="B295" t="s">
        <v>1496</v>
      </c>
    </row>
    <row r="296" spans="1:3" ht="18" customHeight="1">
      <c r="A296" t="s">
        <v>1497</v>
      </c>
      <c r="B296" t="s">
        <v>1498</v>
      </c>
    </row>
    <row r="297" spans="1:3" ht="18" customHeight="1">
      <c r="A297" t="s">
        <v>1499</v>
      </c>
      <c r="B297" t="s">
        <v>1500</v>
      </c>
    </row>
    <row r="298" spans="1:3" ht="18" customHeight="1"/>
    <row r="299" spans="1:3" ht="18" customHeight="1">
      <c r="A299" t="s">
        <v>1501</v>
      </c>
      <c r="B299" t="s">
        <v>1122</v>
      </c>
    </row>
    <row r="300" spans="1:3" ht="18" customHeight="1"/>
    <row r="301" spans="1:3">
      <c r="B301" s="3"/>
    </row>
    <row r="306" spans="1:3">
      <c r="A306" t="s">
        <v>1502</v>
      </c>
      <c r="B306" t="s">
        <v>1503</v>
      </c>
      <c r="C306" s="66">
        <v>45731</v>
      </c>
    </row>
    <row r="307" spans="1:3">
      <c r="A307" t="s">
        <v>1504</v>
      </c>
      <c r="B307" t="s">
        <v>1505</v>
      </c>
    </row>
    <row r="309" spans="1:3" ht="30">
      <c r="A309" t="s">
        <v>1506</v>
      </c>
      <c r="B309" s="2" t="s">
        <v>1507</v>
      </c>
      <c r="C309" s="47" t="s">
        <v>82</v>
      </c>
    </row>
    <row r="314" spans="1:3" ht="18" customHeight="1"/>
    <row r="315" spans="1:3" ht="18" customHeight="1">
      <c r="A315" t="s">
        <v>1508</v>
      </c>
      <c r="B315" s="31" t="s">
        <v>1509</v>
      </c>
      <c r="C315" s="63">
        <v>45703</v>
      </c>
    </row>
    <row r="316" spans="1:3" ht="18" customHeight="1">
      <c r="B316" s="31"/>
    </row>
    <row r="317" spans="1:3" ht="18" customHeight="1">
      <c r="B317" s="31"/>
    </row>
    <row r="318" spans="1:3" ht="18" customHeight="1"/>
    <row r="319" spans="1:3" ht="18" customHeight="1">
      <c r="A319" t="s">
        <v>1510</v>
      </c>
      <c r="B319" s="32" t="s">
        <v>1511</v>
      </c>
      <c r="C319" t="s">
        <v>37</v>
      </c>
    </row>
    <row r="320" spans="1:3" ht="18" customHeight="1">
      <c r="B320" s="3"/>
    </row>
    <row r="321" spans="1:3" ht="18" customHeight="1"/>
    <row r="322" spans="1:3" ht="18" customHeight="1">
      <c r="A322" t="s">
        <v>1512</v>
      </c>
      <c r="B322" s="34" t="s">
        <v>1513</v>
      </c>
      <c r="C322" s="63">
        <v>45703</v>
      </c>
    </row>
    <row r="328" spans="1:3" ht="18" customHeight="1"/>
    <row r="329" spans="1:3" ht="18" customHeight="1">
      <c r="A329" t="s">
        <v>1514</v>
      </c>
      <c r="B329" s="31" t="s">
        <v>1515</v>
      </c>
      <c r="C329" s="63">
        <v>45778</v>
      </c>
    </row>
    <row r="330" spans="1:3">
      <c r="B330" s="31"/>
    </row>
    <row r="331" spans="1:3" ht="18" customHeight="1">
      <c r="B331" s="31"/>
    </row>
    <row r="332" spans="1:3" ht="18" customHeight="1">
      <c r="A332" t="s">
        <v>1516</v>
      </c>
      <c r="B332" s="32" t="s">
        <v>1517</v>
      </c>
    </row>
    <row r="333" spans="1:3">
      <c r="B333" s="33"/>
    </row>
    <row r="340" spans="1:3" ht="18" customHeight="1"/>
    <row r="341" spans="1:3" ht="18" customHeight="1">
      <c r="A341" t="s">
        <v>1518</v>
      </c>
      <c r="B341" t="s">
        <v>1519</v>
      </c>
      <c r="C341" t="s">
        <v>82</v>
      </c>
    </row>
    <row r="342" spans="1:3" ht="18" customHeight="1">
      <c r="A342" t="s">
        <v>1520</v>
      </c>
      <c r="B342" t="s">
        <v>1521</v>
      </c>
      <c r="C342" t="s">
        <v>82</v>
      </c>
    </row>
    <row r="343" spans="1:3" ht="18" customHeight="1">
      <c r="A343" t="s">
        <v>1522</v>
      </c>
      <c r="B343" t="s">
        <v>1523</v>
      </c>
      <c r="C343" t="s">
        <v>82</v>
      </c>
    </row>
    <row r="344" spans="1:3" ht="18" customHeight="1">
      <c r="A344" t="s">
        <v>1524</v>
      </c>
      <c r="B344" t="s">
        <v>1525</v>
      </c>
    </row>
    <row r="345" spans="1:3" ht="18" customHeight="1">
      <c r="A345" t="s">
        <v>1526</v>
      </c>
      <c r="B345" t="s">
        <v>1527</v>
      </c>
    </row>
    <row r="346" spans="1:3" ht="18" customHeight="1">
      <c r="A346" t="s">
        <v>1528</v>
      </c>
      <c r="B346" t="s">
        <v>1529</v>
      </c>
    </row>
    <row r="347" spans="1:3" ht="18" customHeight="1"/>
    <row r="348" spans="1:3" ht="18" customHeight="1">
      <c r="A348" t="s">
        <v>1530</v>
      </c>
      <c r="B348" t="s">
        <v>1122</v>
      </c>
    </row>
    <row r="349" spans="1:3" ht="18" customHeight="1"/>
    <row r="353" spans="1:3" ht="18" customHeight="1"/>
    <row r="354" spans="1:3" ht="18" customHeight="1">
      <c r="A354" t="s">
        <v>1531</v>
      </c>
      <c r="B354" t="s">
        <v>1532</v>
      </c>
      <c r="C354" t="s">
        <v>82</v>
      </c>
    </row>
    <row r="355" spans="1:3" ht="18" customHeight="1">
      <c r="A355" t="s">
        <v>1533</v>
      </c>
      <c r="B355" t="s">
        <v>1534</v>
      </c>
      <c r="C355" t="s">
        <v>82</v>
      </c>
    </row>
    <row r="356" spans="1:3" ht="18" customHeight="1">
      <c r="A356" t="s">
        <v>1535</v>
      </c>
      <c r="B356" t="s">
        <v>1536</v>
      </c>
      <c r="C356" t="s">
        <v>82</v>
      </c>
    </row>
    <row r="357" spans="1:3" ht="18" customHeight="1">
      <c r="A357" t="s">
        <v>1537</v>
      </c>
      <c r="B357" t="s">
        <v>1538</v>
      </c>
      <c r="C357" t="s">
        <v>82</v>
      </c>
    </row>
    <row r="358" spans="1:3" ht="30">
      <c r="A358" t="s">
        <v>1539</v>
      </c>
      <c r="B358" s="2" t="s">
        <v>1540</v>
      </c>
      <c r="C358" t="s">
        <v>82</v>
      </c>
    </row>
    <row r="359" spans="1:3" ht="18" customHeight="1">
      <c r="A359" t="s">
        <v>1541</v>
      </c>
      <c r="B359" t="s">
        <v>1542</v>
      </c>
      <c r="C359" t="s">
        <v>82</v>
      </c>
    </row>
    <row r="360" spans="1:3" ht="18" customHeight="1">
      <c r="A360" t="s">
        <v>1543</v>
      </c>
      <c r="B360" t="s">
        <v>1544</v>
      </c>
    </row>
    <row r="361" spans="1:3" ht="18" customHeight="1"/>
    <row r="362" spans="1:3" ht="18" customHeight="1">
      <c r="A362" t="s">
        <v>1545</v>
      </c>
      <c r="B362" t="s">
        <v>1122</v>
      </c>
    </row>
    <row r="364" spans="1:3" ht="18" customHeight="1"/>
    <row r="365" spans="1:3" ht="18" customHeight="1">
      <c r="B365" s="3"/>
    </row>
    <row r="370" spans="1:3" ht="18" customHeight="1"/>
    <row r="371" spans="1:3" ht="18" customHeight="1">
      <c r="A371" t="s">
        <v>1546</v>
      </c>
      <c r="B371" t="s">
        <v>1547</v>
      </c>
      <c r="C371" s="50" t="s">
        <v>82</v>
      </c>
    </row>
    <row r="372" spans="1:3" ht="18" customHeight="1">
      <c r="A372" t="s">
        <v>1548</v>
      </c>
      <c r="B372" t="s">
        <v>1549</v>
      </c>
      <c r="C372" s="50" t="s">
        <v>82</v>
      </c>
    </row>
    <row r="373" spans="1:3" ht="18" customHeight="1">
      <c r="A373" t="s">
        <v>1550</v>
      </c>
      <c r="B373" t="s">
        <v>1551</v>
      </c>
      <c r="C373" s="50" t="s">
        <v>82</v>
      </c>
    </row>
    <row r="374" spans="1:3" ht="18" customHeight="1">
      <c r="A374" t="s">
        <v>1552</v>
      </c>
      <c r="B374" t="s">
        <v>1553</v>
      </c>
      <c r="C374" s="50" t="s">
        <v>82</v>
      </c>
    </row>
    <row r="375" spans="1:3" ht="18" customHeight="1">
      <c r="A375" t="s">
        <v>1554</v>
      </c>
      <c r="B375" t="s">
        <v>1555</v>
      </c>
      <c r="C375" s="50"/>
    </row>
    <row r="376" spans="1:3" ht="18" customHeight="1">
      <c r="A376" t="s">
        <v>1556</v>
      </c>
      <c r="B376" t="s">
        <v>1557</v>
      </c>
      <c r="C376" s="50" t="s">
        <v>82</v>
      </c>
    </row>
    <row r="377" spans="1:3" ht="18" customHeight="1">
      <c r="A377" t="s">
        <v>1558</v>
      </c>
      <c r="B377" t="s">
        <v>1559</v>
      </c>
      <c r="C377" s="50" t="s">
        <v>82</v>
      </c>
    </row>
    <row r="378" spans="1:3" ht="18" customHeight="1">
      <c r="A378" t="s">
        <v>1560</v>
      </c>
      <c r="B378" t="s">
        <v>1561</v>
      </c>
      <c r="C378" s="50" t="s">
        <v>82</v>
      </c>
    </row>
    <row r="379" spans="1:3" ht="18" customHeight="1">
      <c r="A379" t="s">
        <v>1562</v>
      </c>
      <c r="B379" t="s">
        <v>1563</v>
      </c>
      <c r="C379" s="50"/>
    </row>
    <row r="380" spans="1:3" ht="18" customHeight="1">
      <c r="A380" t="s">
        <v>1564</v>
      </c>
      <c r="B380" t="s">
        <v>1565</v>
      </c>
      <c r="C380" s="50" t="s">
        <v>82</v>
      </c>
    </row>
    <row r="382" spans="1:3" ht="18" customHeight="1"/>
    <row r="383" spans="1:3" ht="18" customHeight="1">
      <c r="A383" t="s">
        <v>1566</v>
      </c>
      <c r="B383" t="s">
        <v>1547</v>
      </c>
      <c r="C383" s="50" t="s">
        <v>82</v>
      </c>
    </row>
    <row r="384" spans="1:3" ht="18" customHeight="1">
      <c r="A384" t="s">
        <v>1567</v>
      </c>
      <c r="B384" t="s">
        <v>1549</v>
      </c>
      <c r="C384" s="50"/>
    </row>
    <row r="385" spans="1:4" ht="18" customHeight="1">
      <c r="A385" t="s">
        <v>1568</v>
      </c>
      <c r="B385" t="s">
        <v>1551</v>
      </c>
      <c r="C385" s="50" t="s">
        <v>82</v>
      </c>
    </row>
    <row r="386" spans="1:4" ht="18" customHeight="1">
      <c r="A386" t="s">
        <v>1569</v>
      </c>
      <c r="B386" t="s">
        <v>1553</v>
      </c>
      <c r="C386" s="50" t="s">
        <v>82</v>
      </c>
    </row>
    <row r="387" spans="1:4" ht="18" customHeight="1">
      <c r="A387" t="s">
        <v>1570</v>
      </c>
      <c r="B387" t="s">
        <v>1555</v>
      </c>
      <c r="C387" s="50"/>
    </row>
    <row r="388" spans="1:4" ht="18" customHeight="1">
      <c r="A388" t="s">
        <v>1571</v>
      </c>
      <c r="B388" t="s">
        <v>1559</v>
      </c>
      <c r="C388" s="50" t="s">
        <v>82</v>
      </c>
    </row>
    <row r="389" spans="1:4" ht="18" customHeight="1">
      <c r="A389" t="s">
        <v>1572</v>
      </c>
      <c r="B389" t="s">
        <v>1561</v>
      </c>
      <c r="C389" s="50" t="s">
        <v>82</v>
      </c>
    </row>
    <row r="390" spans="1:4" ht="18" customHeight="1">
      <c r="A390" t="s">
        <v>1573</v>
      </c>
      <c r="B390" t="s">
        <v>1563</v>
      </c>
      <c r="C390" s="50"/>
    </row>
    <row r="391" spans="1:4" ht="18" customHeight="1">
      <c r="A391" t="s">
        <v>1574</v>
      </c>
      <c r="B391" t="s">
        <v>1565</v>
      </c>
      <c r="C391" s="50" t="s">
        <v>82</v>
      </c>
    </row>
    <row r="393" spans="1:4">
      <c r="B393" s="47"/>
    </row>
    <row r="396" spans="1:4" ht="105">
      <c r="A396" t="s">
        <v>1575</v>
      </c>
      <c r="B396" s="26" t="s">
        <v>1576</v>
      </c>
      <c r="C396" s="67" t="s">
        <v>1577</v>
      </c>
      <c r="D396" s="2"/>
    </row>
  </sheetData>
  <autoFilter ref="A1:C397" xr:uid="{50FD902A-32F6-4F77-B0A9-BEC746082E15}"/>
  <customSheetViews>
    <customSheetView guid="{C376AAF7-6CF7-A44F-821A-9B8B69155ECB}" showAutoFilter="1">
      <pane ySplit="1" topLeftCell="A2" activePane="bottomLeft" state="frozen"/>
      <selection pane="bottomLeft" activeCell="O37" sqref="O37"/>
      <pageMargins left="0" right="0" top="0" bottom="0" header="0" footer="0"/>
      <autoFilter ref="A1:L415" xr:uid="{43EE77FD-93BD-4B86-ABEF-F867580D453F}"/>
    </customSheetView>
  </customSheetViews>
  <mergeCells count="21">
    <mergeCell ref="B24:F24"/>
    <mergeCell ref="B25:F25"/>
    <mergeCell ref="B27:F27"/>
    <mergeCell ref="D17:E17"/>
    <mergeCell ref="D18:E18"/>
    <mergeCell ref="D19:E19"/>
    <mergeCell ref="D20:E20"/>
    <mergeCell ref="B22:F22"/>
    <mergeCell ref="B23:F23"/>
    <mergeCell ref="B16:F16"/>
    <mergeCell ref="B5:F5"/>
    <mergeCell ref="B6:F6"/>
    <mergeCell ref="B7:F7"/>
    <mergeCell ref="B8:F8"/>
    <mergeCell ref="B9:F9"/>
    <mergeCell ref="B10:F10"/>
    <mergeCell ref="B11:F11"/>
    <mergeCell ref="B12:F12"/>
    <mergeCell ref="B13:F13"/>
    <mergeCell ref="B14:F14"/>
    <mergeCell ref="B15:F15"/>
  </mergeCells>
  <phoneticPr fontId="1"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E24D0-3B21-49B2-AC5D-C5E5CDF24BEA}">
  <dimension ref="A1:C152"/>
  <sheetViews>
    <sheetView zoomScaleNormal="100" workbookViewId="0">
      <pane ySplit="1" topLeftCell="A2" activePane="bottomLeft" state="frozen"/>
      <selection pane="bottomLeft" activeCell="A2" sqref="A2"/>
    </sheetView>
  </sheetViews>
  <sheetFormatPr defaultColWidth="8.7109375" defaultRowHeight="15"/>
  <cols>
    <col min="1" max="1" width="8.42578125" customWidth="1"/>
    <col min="2" max="2" width="65.28515625" style="2" customWidth="1"/>
    <col min="3" max="3" width="89.28515625" customWidth="1"/>
  </cols>
  <sheetData>
    <row r="1" spans="1:3">
      <c r="A1" t="s">
        <v>0</v>
      </c>
      <c r="B1" s="2" t="s">
        <v>1</v>
      </c>
      <c r="C1" t="s">
        <v>2</v>
      </c>
    </row>
    <row r="5" spans="1:3">
      <c r="A5" s="36"/>
      <c r="B5" s="37"/>
    </row>
    <row r="6" spans="1:3">
      <c r="A6" s="36"/>
      <c r="B6" s="37"/>
    </row>
    <row r="7" spans="1:3">
      <c r="A7" s="36"/>
      <c r="B7" s="37"/>
    </row>
    <row r="8" spans="1:3">
      <c r="A8" s="36"/>
      <c r="B8" s="37"/>
    </row>
    <row r="9" spans="1:3">
      <c r="A9" s="36"/>
      <c r="B9" s="37"/>
    </row>
    <row r="53" spans="1:3" ht="15.6" customHeight="1"/>
    <row r="55" spans="1:3">
      <c r="A55" t="s">
        <v>1578</v>
      </c>
      <c r="B55" s="2" t="s">
        <v>1579</v>
      </c>
      <c r="C55" s="52">
        <v>2691</v>
      </c>
    </row>
    <row r="56" spans="1:3">
      <c r="A56" t="s">
        <v>1580</v>
      </c>
      <c r="B56" s="2" t="s">
        <v>1581</v>
      </c>
      <c r="C56" s="52">
        <v>819</v>
      </c>
    </row>
    <row r="57" spans="1:3">
      <c r="A57" t="s">
        <v>1582</v>
      </c>
      <c r="B57" s="2" t="s">
        <v>1583</v>
      </c>
      <c r="C57" s="52">
        <v>1151</v>
      </c>
    </row>
    <row r="58" spans="1:3">
      <c r="A58" t="s">
        <v>1584</v>
      </c>
      <c r="B58" s="2" t="s">
        <v>1585</v>
      </c>
      <c r="C58" s="52">
        <v>1540</v>
      </c>
    </row>
    <row r="59" spans="1:3">
      <c r="A59" t="s">
        <v>1586</v>
      </c>
      <c r="B59" s="2" t="s">
        <v>1587</v>
      </c>
      <c r="C59" s="52">
        <v>204</v>
      </c>
    </row>
    <row r="60" spans="1:3">
      <c r="A60" t="s">
        <v>1588</v>
      </c>
      <c r="B60" s="2" t="s">
        <v>1589</v>
      </c>
      <c r="C60" s="52">
        <v>2458</v>
      </c>
    </row>
    <row r="61" spans="1:3" ht="27" customHeight="1">
      <c r="A61" t="s">
        <v>1590</v>
      </c>
      <c r="B61" s="2" t="s">
        <v>1591</v>
      </c>
      <c r="C61" s="52">
        <v>172</v>
      </c>
    </row>
    <row r="62" spans="1:3">
      <c r="A62" t="s">
        <v>1592</v>
      </c>
      <c r="B62" s="2" t="s">
        <v>1593</v>
      </c>
      <c r="C62" s="52">
        <v>58</v>
      </c>
    </row>
    <row r="63" spans="1:3" ht="30">
      <c r="A63" t="s">
        <v>1594</v>
      </c>
      <c r="B63" s="2" t="s">
        <v>1595</v>
      </c>
      <c r="C63" s="52">
        <v>3</v>
      </c>
    </row>
    <row r="64" spans="1:3" ht="30">
      <c r="A64" t="s">
        <v>1596</v>
      </c>
      <c r="B64" s="2" t="s">
        <v>1597</v>
      </c>
      <c r="C64" s="52">
        <v>245</v>
      </c>
    </row>
    <row r="65" spans="1:3" ht="18" customHeight="1"/>
    <row r="68" spans="1:3">
      <c r="A68" t="s">
        <v>1598</v>
      </c>
      <c r="B68" s="2" t="s">
        <v>1579</v>
      </c>
      <c r="C68" s="52">
        <v>306</v>
      </c>
    </row>
    <row r="69" spans="1:3">
      <c r="A69" t="s">
        <v>1599</v>
      </c>
      <c r="B69" s="2" t="s">
        <v>1581</v>
      </c>
      <c r="C69" s="52">
        <v>46</v>
      </c>
    </row>
    <row r="70" spans="1:3">
      <c r="A70" t="s">
        <v>1600</v>
      </c>
      <c r="B70" s="2" t="s">
        <v>1583</v>
      </c>
      <c r="C70" s="52">
        <v>150</v>
      </c>
    </row>
    <row r="71" spans="1:3">
      <c r="A71" t="s">
        <v>1601</v>
      </c>
      <c r="B71" s="2" t="s">
        <v>1585</v>
      </c>
      <c r="C71" s="52">
        <v>156</v>
      </c>
    </row>
    <row r="72" spans="1:3" ht="18" customHeight="1">
      <c r="A72" t="s">
        <v>1602</v>
      </c>
      <c r="B72" s="2" t="s">
        <v>1587</v>
      </c>
      <c r="C72" s="52">
        <v>68</v>
      </c>
    </row>
    <row r="73" spans="1:3" ht="18" customHeight="1">
      <c r="A73" t="s">
        <v>1603</v>
      </c>
      <c r="B73" s="2" t="s">
        <v>1589</v>
      </c>
      <c r="C73" s="52">
        <v>157</v>
      </c>
    </row>
    <row r="74" spans="1:3" ht="18" customHeight="1">
      <c r="A74" t="s">
        <v>1604</v>
      </c>
      <c r="B74" s="2" t="s">
        <v>1591</v>
      </c>
      <c r="C74" s="52">
        <v>66</v>
      </c>
    </row>
    <row r="75" spans="1:3">
      <c r="A75" t="s">
        <v>1605</v>
      </c>
      <c r="B75" s="2" t="s">
        <v>1593</v>
      </c>
      <c r="C75" s="52">
        <v>31</v>
      </c>
    </row>
    <row r="76" spans="1:3" ht="30">
      <c r="A76" t="s">
        <v>1606</v>
      </c>
      <c r="B76" s="2" t="s">
        <v>1595</v>
      </c>
      <c r="C76" s="52">
        <v>52</v>
      </c>
    </row>
    <row r="77" spans="1:3" ht="30">
      <c r="A77" t="s">
        <v>1607</v>
      </c>
      <c r="B77" s="2" t="s">
        <v>1597</v>
      </c>
      <c r="C77" s="52">
        <v>73</v>
      </c>
    </row>
    <row r="81" spans="1:3">
      <c r="A81" t="s">
        <v>1608</v>
      </c>
      <c r="B81" s="2" t="s">
        <v>1579</v>
      </c>
      <c r="C81" s="52">
        <v>2997</v>
      </c>
    </row>
    <row r="82" spans="1:3">
      <c r="A82" t="s">
        <v>1609</v>
      </c>
      <c r="B82" s="2" t="s">
        <v>1581</v>
      </c>
      <c r="C82" s="52">
        <v>865</v>
      </c>
    </row>
    <row r="83" spans="1:3">
      <c r="A83" t="s">
        <v>1610</v>
      </c>
      <c r="B83" s="2" t="s">
        <v>1583</v>
      </c>
      <c r="C83" s="52">
        <v>1301</v>
      </c>
    </row>
    <row r="84" spans="1:3" ht="33" customHeight="1">
      <c r="A84" t="s">
        <v>1611</v>
      </c>
      <c r="B84" s="2" t="s">
        <v>1585</v>
      </c>
      <c r="C84" s="52">
        <v>1696</v>
      </c>
    </row>
    <row r="85" spans="1:3" ht="18" customHeight="1">
      <c r="A85" t="s">
        <v>1612</v>
      </c>
      <c r="B85" s="2" t="s">
        <v>1587</v>
      </c>
      <c r="C85" s="52">
        <v>272</v>
      </c>
    </row>
    <row r="86" spans="1:3" ht="18" customHeight="1">
      <c r="A86" t="s">
        <v>1613</v>
      </c>
      <c r="B86" s="2" t="s">
        <v>1589</v>
      </c>
      <c r="C86" s="52">
        <v>2615</v>
      </c>
    </row>
    <row r="87" spans="1:3" ht="18" customHeight="1">
      <c r="A87" t="s">
        <v>1614</v>
      </c>
      <c r="B87" s="2" t="s">
        <v>1591</v>
      </c>
      <c r="C87" s="52">
        <v>238</v>
      </c>
    </row>
    <row r="88" spans="1:3">
      <c r="A88" t="s">
        <v>1615</v>
      </c>
      <c r="B88" s="2" t="s">
        <v>1593</v>
      </c>
      <c r="C88" s="52">
        <v>89</v>
      </c>
    </row>
    <row r="89" spans="1:3" ht="30">
      <c r="A89" t="s">
        <v>1616</v>
      </c>
      <c r="B89" s="2" t="s">
        <v>1595</v>
      </c>
      <c r="C89" s="52">
        <v>55</v>
      </c>
    </row>
    <row r="90" spans="1:3" ht="30">
      <c r="A90" t="s">
        <v>1617</v>
      </c>
      <c r="B90" s="2" t="s">
        <v>1597</v>
      </c>
      <c r="C90" s="52">
        <v>318</v>
      </c>
    </row>
    <row r="91" spans="1:3" ht="18" customHeight="1"/>
    <row r="93" spans="1:3">
      <c r="A93" s="36"/>
      <c r="B93" s="37"/>
    </row>
    <row r="94" spans="1:3">
      <c r="A94" s="36"/>
      <c r="B94" s="37"/>
    </row>
    <row r="95" spans="1:3">
      <c r="A95" s="36"/>
      <c r="B95" s="37"/>
    </row>
    <row r="96" spans="1:3">
      <c r="A96" s="36"/>
      <c r="B96" s="37"/>
    </row>
    <row r="97" spans="1:3">
      <c r="A97" s="36"/>
      <c r="B97" s="37"/>
    </row>
    <row r="102" spans="1:3" ht="18" customHeight="1"/>
    <row r="103" spans="1:3" ht="18" customHeight="1">
      <c r="A103" t="s">
        <v>1618</v>
      </c>
      <c r="B103" s="2" t="s">
        <v>1619</v>
      </c>
      <c r="C103" s="52" t="s">
        <v>1620</v>
      </c>
    </row>
    <row r="104" spans="1:3" ht="18" customHeight="1">
      <c r="A104" t="s">
        <v>1621</v>
      </c>
      <c r="B104" s="7" t="s">
        <v>1622</v>
      </c>
      <c r="C104" s="52">
        <v>51009</v>
      </c>
    </row>
    <row r="105" spans="1:3" ht="18" customHeight="1">
      <c r="A105" t="s">
        <v>1623</v>
      </c>
      <c r="B105" s="7" t="s">
        <v>1624</v>
      </c>
      <c r="C105" s="52">
        <v>2519</v>
      </c>
    </row>
    <row r="134" spans="1:3" ht="18" customHeight="1"/>
    <row r="135" spans="1:3" ht="18" customHeight="1">
      <c r="A135" t="s">
        <v>1625</v>
      </c>
      <c r="B135" s="35" t="s">
        <v>1626</v>
      </c>
      <c r="C135" s="52">
        <v>523</v>
      </c>
    </row>
    <row r="136" spans="1:3" ht="18" customHeight="1">
      <c r="A136" t="s">
        <v>1627</v>
      </c>
      <c r="B136" s="35" t="s">
        <v>1628</v>
      </c>
      <c r="C136" s="52">
        <v>953</v>
      </c>
    </row>
    <row r="137" spans="1:3" ht="18" customHeight="1">
      <c r="A137" t="s">
        <v>1629</v>
      </c>
      <c r="B137" s="35" t="s">
        <v>1630</v>
      </c>
      <c r="C137" s="52">
        <v>951</v>
      </c>
    </row>
    <row r="138" spans="1:3" ht="18" customHeight="1">
      <c r="A138" t="s">
        <v>1631</v>
      </c>
      <c r="B138" s="35" t="s">
        <v>1632</v>
      </c>
      <c r="C138" s="52">
        <v>412</v>
      </c>
    </row>
    <row r="139" spans="1:3" ht="18" customHeight="1">
      <c r="A139" t="s">
        <v>1633</v>
      </c>
      <c r="B139" s="35" t="s">
        <v>1634</v>
      </c>
      <c r="C139" s="52">
        <v>276</v>
      </c>
    </row>
    <row r="140" spans="1:3" ht="18" customHeight="1">
      <c r="A140" t="s">
        <v>1635</v>
      </c>
      <c r="B140" s="35" t="s">
        <v>1636</v>
      </c>
      <c r="C140" s="52">
        <v>419</v>
      </c>
    </row>
    <row r="141" spans="1:3" ht="18" customHeight="1">
      <c r="A141" t="s">
        <v>1637</v>
      </c>
      <c r="B141" s="2" t="s">
        <v>1638</v>
      </c>
      <c r="C141" s="52">
        <v>356</v>
      </c>
    </row>
    <row r="142" spans="1:3" ht="18" customHeight="1">
      <c r="A142" t="s">
        <v>1639</v>
      </c>
      <c r="B142" s="2" t="s">
        <v>859</v>
      </c>
      <c r="C142" s="34">
        <f>SUM(C135:C141)</f>
        <v>3890</v>
      </c>
    </row>
    <row r="144" spans="1:3" ht="18" customHeight="1"/>
    <row r="145" spans="1:3" ht="18" customHeight="1">
      <c r="A145" t="s">
        <v>1640</v>
      </c>
      <c r="B145" s="35" t="s">
        <v>1626</v>
      </c>
      <c r="C145" s="52">
        <v>630</v>
      </c>
    </row>
    <row r="146" spans="1:3" ht="18" customHeight="1">
      <c r="A146" t="s">
        <v>1641</v>
      </c>
      <c r="B146" s="35" t="s">
        <v>1628</v>
      </c>
      <c r="C146" s="52">
        <v>717</v>
      </c>
    </row>
    <row r="147" spans="1:3" ht="18" customHeight="1">
      <c r="A147" t="s">
        <v>1642</v>
      </c>
      <c r="B147" s="35" t="s">
        <v>1630</v>
      </c>
      <c r="C147" s="52">
        <v>1316</v>
      </c>
    </row>
    <row r="148" spans="1:3" ht="18" customHeight="1">
      <c r="A148" t="s">
        <v>1643</v>
      </c>
      <c r="B148" s="35" t="s">
        <v>1632</v>
      </c>
      <c r="C148" s="52">
        <v>724</v>
      </c>
    </row>
    <row r="149" spans="1:3" ht="18" customHeight="1">
      <c r="A149" t="s">
        <v>1644</v>
      </c>
      <c r="B149" s="35" t="s">
        <v>1634</v>
      </c>
      <c r="C149" s="52">
        <v>146</v>
      </c>
    </row>
    <row r="150" spans="1:3" ht="18" customHeight="1">
      <c r="A150" t="s">
        <v>1645</v>
      </c>
      <c r="B150" s="35" t="s">
        <v>1636</v>
      </c>
      <c r="C150" s="52">
        <v>182</v>
      </c>
    </row>
    <row r="151" spans="1:3" ht="18" customHeight="1">
      <c r="A151" t="s">
        <v>1646</v>
      </c>
      <c r="B151" s="2" t="s">
        <v>1638</v>
      </c>
      <c r="C151" s="52">
        <v>135</v>
      </c>
    </row>
    <row r="152" spans="1:3" ht="18" customHeight="1">
      <c r="A152" t="s">
        <v>1647</v>
      </c>
      <c r="B152" s="2" t="s">
        <v>859</v>
      </c>
      <c r="C152" s="34">
        <f>SUM(C145:C151)</f>
        <v>3850</v>
      </c>
    </row>
  </sheetData>
  <autoFilter ref="A1:C152" xr:uid="{7E4E24D0-3B21-49B2-AC5D-C5E5CDF24BEA}"/>
  <customSheetViews>
    <customSheetView guid="{C376AAF7-6CF7-A44F-821A-9B8B69155ECB}" scale="90" showAutoFilter="1">
      <pane ySplit="1" topLeftCell="A2" activePane="bottomLeft" state="frozen"/>
      <selection pane="bottomLeft"/>
      <pageMargins left="0" right="0" top="0" bottom="0" header="0" footer="0"/>
      <autoFilter ref="A1:L152" xr:uid="{69AAD2B2-73F0-4E0B-AE45-AEBC1206514E}"/>
    </customSheetView>
  </customSheetViews>
  <phoneticPr fontId="1" type="noConversion"/>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s xmlns="b8f38718-788b-4adc-a2e0-8e8fd5f2023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EEA4C051B01CF4F8946A474B5911967" ma:contentTypeVersion="11" ma:contentTypeDescription="Create a new document." ma:contentTypeScope="" ma:versionID="460d2d5df8467959159f991d8c22d1c5">
  <xsd:schema xmlns:xsd="http://www.w3.org/2001/XMLSchema" xmlns:xs="http://www.w3.org/2001/XMLSchema" xmlns:p="http://schemas.microsoft.com/office/2006/metadata/properties" xmlns:ns2="b8f38718-788b-4adc-a2e0-8e8fd5f2023e" targetNamespace="http://schemas.microsoft.com/office/2006/metadata/properties" ma:root="true" ma:fieldsID="e4c746588645b7d75dbcc9bd3a5985c8" ns2:_="">
    <xsd:import namespace="b8f38718-788b-4adc-a2e0-8e8fd5f2023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Descrip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38718-788b-4adc-a2e0-8e8fd5f202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Descriptions" ma:index="16" nillable="true" ma:displayName="Descriptions" ma:format="Dropdown" ma:internalName="Description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EF3E2C-17D1-4DE8-B9E1-C9DAC6521443}">
  <ds:schemaRefs>
    <ds:schemaRef ds:uri="http://schemas.microsoft.com/office/2006/metadata/properties"/>
    <ds:schemaRef ds:uri="http://schemas.microsoft.com/office/infopath/2007/PartnerControls"/>
    <ds:schemaRef ds:uri="b8f38718-788b-4adc-a2e0-8e8fd5f2023e"/>
  </ds:schemaRefs>
</ds:datastoreItem>
</file>

<file path=customXml/itemProps2.xml><?xml version="1.0" encoding="utf-8"?>
<ds:datastoreItem xmlns:ds="http://schemas.openxmlformats.org/officeDocument/2006/customXml" ds:itemID="{DB7726A5-905C-4C0F-AA51-79BBFB2A58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38718-788b-4adc-a2e0-8e8fd5f202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6234FA-27B1-48A6-85DB-B400F4F8B5E5}">
  <ds:schemaRefs>
    <ds:schemaRef ds:uri="http://schemas.microsoft.com/sharepoint/v3/contenttype/forms"/>
  </ds:schemaRefs>
</ds:datastoreItem>
</file>

<file path=docMetadata/LabelInfo.xml><?xml version="1.0" encoding="utf-8"?>
<clbl:labelList xmlns:clbl="http://schemas.microsoft.com/office/2020/mipLabelMetadata">
  <clbl:label id="{7530bded-fd6e-4f58-b5d2-ea681eb07663}" enabled="0" method="" siteId="{7530bded-fd6e-4f58-b5d2-ea681eb0766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 Definitions'!_Hlk22631867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Robinson-Spann, Ashley</dc:creator>
  <cp:keywords/>
  <dc:description/>
  <cp:lastModifiedBy>Emily Stuby</cp:lastModifiedBy>
  <cp:revision/>
  <dcterms:created xsi:type="dcterms:W3CDTF">2024-07-17T17:07:09Z</dcterms:created>
  <dcterms:modified xsi:type="dcterms:W3CDTF">2025-05-15T12:36:05Z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0x0101007EEA4C051B01CF4F8946A474B5911967</vt:lpwstr>
  </property>
  <property fmtid="{D5CDD505-2E9C-101B-9397-08002B2CF9AE}" pid="3" name="DocumentType(Tags)">
    <vt:lpwstr>Team Resources</vt:lpwstr>
  </property>
  <property fmtid="{D5CDD505-2E9C-101B-9397-08002B2CF9AE}" pid="4" name="DocumentType(Tags)0">
    <vt:lpwstr>Analytics and Alignment</vt:lpwstr>
  </property>
</Properties>
</file>