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2" windowWidth="13548" windowHeight="62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<sst xmlns="http://schemas.openxmlformats.org/spreadsheetml/2006/main" count="254" uniqueCount="131">
  <si>
    <t xml:space="preserve"> </t>
  </si>
  <si>
    <t>Code</t>
  </si>
  <si>
    <t>Name</t>
  </si>
  <si>
    <t>Part time</t>
  </si>
  <si>
    <t>Full Time</t>
  </si>
  <si>
    <t>Residents</t>
  </si>
  <si>
    <t>Non-Residents</t>
  </si>
  <si>
    <t>College</t>
  </si>
  <si>
    <t>Undergraduate Enrollments by College, Residency, and Part Time/Full Time Status</t>
  </si>
  <si>
    <t>Undergrads</t>
  </si>
  <si>
    <t>Department</t>
  </si>
  <si>
    <t>All</t>
  </si>
  <si>
    <t>Full time students are those enrolled for 12 hours or more (range I)</t>
  </si>
  <si>
    <t>Total</t>
  </si>
  <si>
    <t>Fall</t>
  </si>
  <si>
    <t>Spring</t>
  </si>
  <si>
    <t>Undergraduate Enrollments by Department, Residency, and Part Time/Full Time Status</t>
  </si>
  <si>
    <t>Coll</t>
  </si>
  <si>
    <t xml:space="preserve">KL </t>
  </si>
  <si>
    <t xml:space="preserve">Agr, Cons, Env Sci </t>
  </si>
  <si>
    <t xml:space="preserve">KM </t>
  </si>
  <si>
    <t xml:space="preserve">Business* </t>
  </si>
  <si>
    <t xml:space="preserve">KN </t>
  </si>
  <si>
    <t xml:space="preserve">Education </t>
  </si>
  <si>
    <t xml:space="preserve">KP </t>
  </si>
  <si>
    <t xml:space="preserve">Engineering </t>
  </si>
  <si>
    <t xml:space="preserve">KR </t>
  </si>
  <si>
    <t xml:space="preserve">Fine &amp; Applied Arts </t>
  </si>
  <si>
    <t xml:space="preserve">KT </t>
  </si>
  <si>
    <t xml:space="preserve">Media </t>
  </si>
  <si>
    <t xml:space="preserve">KV </t>
  </si>
  <si>
    <t xml:space="preserve">Liberal Arts &amp; Sci </t>
  </si>
  <si>
    <t xml:space="preserve">KW </t>
  </si>
  <si>
    <t xml:space="preserve">General Studies </t>
  </si>
  <si>
    <t xml:space="preserve">KY </t>
  </si>
  <si>
    <t xml:space="preserve">Applied Health Sci </t>
  </si>
  <si>
    <t xml:space="preserve">LL </t>
  </si>
  <si>
    <t xml:space="preserve">School of Social Work </t>
  </si>
  <si>
    <t>* Accountancy Postbacalaureate Students are excluded</t>
  </si>
  <si>
    <t xml:space="preserve">Agr &amp; Consumer Economics </t>
  </si>
  <si>
    <t xml:space="preserve">Agr, Consumer, &amp; Env Sci Admn </t>
  </si>
  <si>
    <t xml:space="preserve">Agricultural &amp; Biological Engr </t>
  </si>
  <si>
    <t xml:space="preserve">Animal Sciences </t>
  </si>
  <si>
    <t xml:space="preserve">Crop Sciences </t>
  </si>
  <si>
    <t xml:space="preserve">Food Science &amp; Human Nutrition </t>
  </si>
  <si>
    <t xml:space="preserve">Natural Res &amp; Env Sci </t>
  </si>
  <si>
    <t xml:space="preserve">Accountancy* </t>
  </si>
  <si>
    <t xml:space="preserve">Business Administration </t>
  </si>
  <si>
    <t xml:space="preserve">College of Business </t>
  </si>
  <si>
    <t xml:space="preserve">Finance </t>
  </si>
  <si>
    <t xml:space="preserve">Curriculum and Instruction </t>
  </si>
  <si>
    <t xml:space="preserve">Education Administration </t>
  </si>
  <si>
    <t xml:space="preserve">Special Education </t>
  </si>
  <si>
    <t xml:space="preserve">Aerospace Engineering </t>
  </si>
  <si>
    <t xml:space="preserve">Bioengineering </t>
  </si>
  <si>
    <t xml:space="preserve">Civil &amp; Environmental Eng </t>
  </si>
  <si>
    <t xml:space="preserve">Computer Science </t>
  </si>
  <si>
    <t xml:space="preserve">Electrical &amp; Computer Eng </t>
  </si>
  <si>
    <t xml:space="preserve">Engineering Administration </t>
  </si>
  <si>
    <t xml:space="preserve">Industrial&amp;Enterprise Sys Eng </t>
  </si>
  <si>
    <t xml:space="preserve">Materials Science &amp; Engineerng </t>
  </si>
  <si>
    <t xml:space="preserve">Mechanical Sci &amp; Engineering </t>
  </si>
  <si>
    <t xml:space="preserve">Nuclear, Plasma, &amp; Rad Engr </t>
  </si>
  <si>
    <t xml:space="preserve">Physics </t>
  </si>
  <si>
    <t xml:space="preserve">Architecture </t>
  </si>
  <si>
    <t xml:space="preserve">Art &amp; Design </t>
  </si>
  <si>
    <t xml:space="preserve">Dance </t>
  </si>
  <si>
    <t xml:space="preserve">Fine &amp; Applied Arts Admin </t>
  </si>
  <si>
    <t xml:space="preserve">Landscape Architecture </t>
  </si>
  <si>
    <t xml:space="preserve">Music </t>
  </si>
  <si>
    <t xml:space="preserve">Theatre </t>
  </si>
  <si>
    <t xml:space="preserve">Urban &amp; Regional Planning </t>
  </si>
  <si>
    <t xml:space="preserve">Advertising </t>
  </si>
  <si>
    <t xml:space="preserve">College of Media Admin </t>
  </si>
  <si>
    <t xml:space="preserve">Journalism </t>
  </si>
  <si>
    <t xml:space="preserve">Media and Cinema Studies </t>
  </si>
  <si>
    <t xml:space="preserve">African American Studies </t>
  </si>
  <si>
    <t xml:space="preserve">Anthropology </t>
  </si>
  <si>
    <t xml:space="preserve">Astronomy </t>
  </si>
  <si>
    <t xml:space="preserve">Atmospheric Sciences </t>
  </si>
  <si>
    <t xml:space="preserve">Biochemistry </t>
  </si>
  <si>
    <t xml:space="preserve">Chemical &amp; Biomolecular Engr </t>
  </si>
  <si>
    <t xml:space="preserve">Chemistry </t>
  </si>
  <si>
    <t xml:space="preserve">Classics </t>
  </si>
  <si>
    <t xml:space="preserve">Communication </t>
  </si>
  <si>
    <t xml:space="preserve">Comparative &amp; World Literature </t>
  </si>
  <si>
    <t xml:space="preserve">E. Asian Languages &amp; Cultures </t>
  </si>
  <si>
    <t xml:space="preserve">Economics </t>
  </si>
  <si>
    <t xml:space="preserve">English </t>
  </si>
  <si>
    <t xml:space="preserve">Gender and Women's Studies </t>
  </si>
  <si>
    <t xml:space="preserve">Geology </t>
  </si>
  <si>
    <t xml:space="preserve">Germanic Languages &amp; Lit </t>
  </si>
  <si>
    <t xml:space="preserve">History </t>
  </si>
  <si>
    <t xml:space="preserve">LAS Administration </t>
  </si>
  <si>
    <t xml:space="preserve">Latina/Latino Studies </t>
  </si>
  <si>
    <t xml:space="preserve">Life Sciences </t>
  </si>
  <si>
    <t xml:space="preserve">Linguistics </t>
  </si>
  <si>
    <t xml:space="preserve">Mathematics </t>
  </si>
  <si>
    <t xml:space="preserve">Philosophy </t>
  </si>
  <si>
    <t xml:space="preserve">Political Science </t>
  </si>
  <si>
    <t xml:space="preserve">Psychology </t>
  </si>
  <si>
    <t xml:space="preserve">Religion </t>
  </si>
  <si>
    <t xml:space="preserve">Russian,E European,Eurasn Ctr </t>
  </si>
  <si>
    <t xml:space="preserve">Sch Earth, Soc, Environ Admin </t>
  </si>
  <si>
    <t xml:space="preserve">School of Integrative Biology </t>
  </si>
  <si>
    <t xml:space="preserve">School of Molecular &amp; Cell Bio </t>
  </si>
  <si>
    <t xml:space="preserve">Slavic Languages &amp; Literature </t>
  </si>
  <si>
    <t xml:space="preserve">Sociology </t>
  </si>
  <si>
    <t xml:space="preserve">Statistics </t>
  </si>
  <si>
    <t xml:space="preserve">Div General Studies Admin </t>
  </si>
  <si>
    <t xml:space="preserve">Applied Health Sciences Admin </t>
  </si>
  <si>
    <t xml:space="preserve">Kinesiology &amp; Community Health </t>
  </si>
  <si>
    <t xml:space="preserve">Recreation, Sport and Tourism </t>
  </si>
  <si>
    <t xml:space="preserve">Speech &amp; Hearing Science </t>
  </si>
  <si>
    <t>PN2009/018</t>
  </si>
  <si>
    <t>Fall 10-Day Enrollment</t>
  </si>
  <si>
    <t>Spring 10-Day Enrollment</t>
  </si>
  <si>
    <t xml:space="preserve">Agricultural Education Program </t>
  </si>
  <si>
    <t xml:space="preserve">Engineering Courses </t>
  </si>
  <si>
    <t xml:space="preserve">College of Media Programs </t>
  </si>
  <si>
    <t xml:space="preserve">Geography &amp; Geographic InfoSci </t>
  </si>
  <si>
    <t xml:space="preserve">i-Health Program </t>
  </si>
  <si>
    <t>Report Date:  April 9, 2018</t>
  </si>
  <si>
    <t xml:space="preserve">NB </t>
  </si>
  <si>
    <t xml:space="preserve">Provost &amp; VC Acad Affairs </t>
  </si>
  <si>
    <t xml:space="preserve">Human Dvlpmt &amp; Family Studies </t>
  </si>
  <si>
    <t xml:space="preserve">Accy Postbaccalaureate </t>
  </si>
  <si>
    <t xml:space="preserve">French and Italian </t>
  </si>
  <si>
    <t xml:space="preserve">Spanish and Portuguese </t>
  </si>
  <si>
    <t xml:space="preserve">Undergraduate Admissions </t>
  </si>
  <si>
    <t>Fall, 2016 - Spring,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</si>
</sst>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1" fillId="34" borderId="11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5" borderId="12" xfId="0" applyFont="1" applyFill="1" applyBorder="1" applyAlignment="1">
      <alignment horizontal="right" wrapText="1"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3" borderId="14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tabSelected="1" zoomScalePageLayoutView="0" workbookViewId="0" topLeftCell="A1">
      <selection activeCell="M1" sqref="M1"/>
    </sheetView>
  </sheetViews>
  <sheetFormatPr defaultColWidth="9.00390625" defaultRowHeight="14.25"/>
  <cols>
    <col min="1" max="1" width="4.625" style="0" customWidth="1"/>
    <col min="2" max="2" width="6.00390625" style="0" customWidth="1"/>
    <col min="3" max="3" width="25.50390625" style="0" customWidth="1"/>
    <col min="4" max="4" width="11.875" style="0" customWidth="1"/>
    <col min="9" max="9" width="11.25390625" style="0" customWidth="1"/>
  </cols>
  <sheetData>
    <row r="1" spans="1:9" ht="13.5">
      <c r="A1" s="1" t="s">
        <v>8</v>
      </c>
      <c r="I1" s="7" t="s">
        <v>114</v>
      </c>
    </row>
    <row r="2" ht="13.5">
      <c r="A2" t="s">
        <v>130</v>
      </c>
    </row>
    <row r="3" ht="13.5">
      <c r="A3" t="s">
        <v>122</v>
      </c>
    </row>
    <row r="4" ht="13.5">
      <c r="A4" t="s">
        <v>12</v>
      </c>
    </row>
    <row r="5" spans="4:13" ht="13.5">
      <c r="D5" s="20" t="s">
        <v>115</v>
      </c>
      <c r="E5" s="21"/>
      <c r="F5" s="21"/>
      <c r="G5" s="21"/>
      <c r="H5" s="22"/>
      <c r="I5" s="23" t="s">
        <v>116</v>
      </c>
      <c r="J5" s="24"/>
      <c r="K5" s="24"/>
      <c r="L5" s="24"/>
      <c r="M5" s="18"/>
    </row>
    <row r="6" spans="2:13" ht="13.5">
      <c r="B6" s="31" t="s">
        <v>7</v>
      </c>
      <c r="C6" s="32"/>
      <c r="D6" s="29" t="s">
        <v>9</v>
      </c>
      <c r="E6" s="22" t="s">
        <v>5</v>
      </c>
      <c r="F6" s="28"/>
      <c r="G6" s="28" t="s">
        <v>6</v>
      </c>
      <c r="H6" s="28"/>
      <c r="I6" s="16" t="s">
        <v>9</v>
      </c>
      <c r="J6" s="18" t="s">
        <v>5</v>
      </c>
      <c r="K6" s="19"/>
      <c r="L6" s="19" t="s">
        <v>6</v>
      </c>
      <c r="M6" s="19"/>
    </row>
    <row r="7" spans="2:13" ht="13.5">
      <c r="B7" s="33"/>
      <c r="C7" s="34"/>
      <c r="D7" s="30"/>
      <c r="E7" s="8" t="s">
        <v>3</v>
      </c>
      <c r="F7" s="9" t="s">
        <v>4</v>
      </c>
      <c r="G7" s="8" t="s">
        <v>3</v>
      </c>
      <c r="H7" s="9" t="s">
        <v>4</v>
      </c>
      <c r="I7" s="17"/>
      <c r="J7" s="5" t="s">
        <v>3</v>
      </c>
      <c r="K7" s="4" t="s">
        <v>4</v>
      </c>
      <c r="L7" s="5" t="s">
        <v>3</v>
      </c>
      <c r="M7" s="4" t="s">
        <v>4</v>
      </c>
    </row>
    <row r="8" spans="1:13" ht="13.5">
      <c r="A8" t="s">
        <v>0</v>
      </c>
      <c r="B8" s="10" t="s">
        <v>13</v>
      </c>
      <c r="C8" s="11" t="s">
        <v>11</v>
      </c>
      <c r="D8" s="12">
        <f aca="true" t="shared" si="0" ref="D8:M8">SUM(D9:D21)</f>
        <v>33467</v>
      </c>
      <c r="E8" s="12">
        <f t="shared" si="0"/>
        <v>693</v>
      </c>
      <c r="F8" s="12">
        <f t="shared" si="0"/>
        <v>23817</v>
      </c>
      <c r="G8" s="12">
        <f t="shared" si="0"/>
        <v>234</v>
      </c>
      <c r="H8" s="12">
        <f t="shared" si="0"/>
        <v>8723</v>
      </c>
      <c r="I8" s="12">
        <f t="shared" si="0"/>
        <v>31785</v>
      </c>
      <c r="J8" s="12">
        <f t="shared" si="0"/>
        <v>918</v>
      </c>
      <c r="K8" s="12">
        <f t="shared" si="0"/>
        <v>22471</v>
      </c>
      <c r="L8" s="12">
        <f t="shared" si="0"/>
        <v>516</v>
      </c>
      <c r="M8" s="12">
        <f t="shared" si="0"/>
        <v>7880</v>
      </c>
    </row>
    <row r="9" spans="1:13" ht="13.5">
      <c r="A9" t="s">
        <v>0</v>
      </c>
      <c r="B9" s="2" t="s">
        <v>18</v>
      </c>
      <c r="C9" s="2" t="s">
        <v>19</v>
      </c>
      <c r="D9" s="6">
        <v>2622</v>
      </c>
      <c r="E9" s="3">
        <v>96</v>
      </c>
      <c r="F9" s="3">
        <v>2130</v>
      </c>
      <c r="G9" s="3">
        <v>3</v>
      </c>
      <c r="H9" s="3">
        <v>393</v>
      </c>
      <c r="I9" s="6">
        <v>2492</v>
      </c>
      <c r="J9" s="3">
        <v>97</v>
      </c>
      <c r="K9" s="3">
        <v>2045</v>
      </c>
      <c r="L9" s="3">
        <v>15</v>
      </c>
      <c r="M9" s="3">
        <v>335</v>
      </c>
    </row>
    <row r="10" spans="1:13" ht="13.5">
      <c r="A10" t="s">
        <v>0</v>
      </c>
      <c r="B10" s="2" t="s">
        <v>20</v>
      </c>
      <c r="C10" s="2" t="s">
        <v>21</v>
      </c>
      <c r="D10" s="3">
        <v>3102</v>
      </c>
      <c r="E10" s="3">
        <v>30</v>
      </c>
      <c r="F10" s="3">
        <v>2133</v>
      </c>
      <c r="G10" s="3">
        <v>19</v>
      </c>
      <c r="H10" s="3">
        <v>920</v>
      </c>
      <c r="I10" s="3">
        <v>2891</v>
      </c>
      <c r="J10" s="3">
        <v>73</v>
      </c>
      <c r="K10" s="3">
        <v>1973</v>
      </c>
      <c r="L10" s="3">
        <v>45</v>
      </c>
      <c r="M10" s="3">
        <v>800</v>
      </c>
    </row>
    <row r="11" spans="1:13" ht="13.5">
      <c r="A11" t="s">
        <v>0</v>
      </c>
      <c r="B11" s="2" t="s">
        <v>22</v>
      </c>
      <c r="C11" s="2" t="s">
        <v>23</v>
      </c>
      <c r="D11" s="3">
        <v>615</v>
      </c>
      <c r="E11" s="3">
        <v>6</v>
      </c>
      <c r="F11" s="3">
        <v>590</v>
      </c>
      <c r="G11" s="3">
        <v>2</v>
      </c>
      <c r="H11" s="3">
        <v>17</v>
      </c>
      <c r="I11" s="3">
        <v>604</v>
      </c>
      <c r="J11" s="3">
        <v>7</v>
      </c>
      <c r="K11" s="3">
        <v>568</v>
      </c>
      <c r="L11" s="3">
        <v>2</v>
      </c>
      <c r="M11" s="3">
        <v>27</v>
      </c>
    </row>
    <row r="12" spans="1:13" ht="13.5">
      <c r="A12" t="s">
        <v>0</v>
      </c>
      <c r="B12" s="2" t="s">
        <v>24</v>
      </c>
      <c r="C12" s="2" t="s">
        <v>25</v>
      </c>
      <c r="D12" s="3">
        <v>7564</v>
      </c>
      <c r="E12" s="3">
        <v>164</v>
      </c>
      <c r="F12" s="3">
        <v>4080</v>
      </c>
      <c r="G12" s="3">
        <v>113</v>
      </c>
      <c r="H12" s="3">
        <v>3207</v>
      </c>
      <c r="I12" s="3">
        <v>7205</v>
      </c>
      <c r="J12" s="3">
        <v>231</v>
      </c>
      <c r="K12" s="3">
        <v>3809</v>
      </c>
      <c r="L12" s="3">
        <v>219</v>
      </c>
      <c r="M12" s="3">
        <v>2946</v>
      </c>
    </row>
    <row r="13" spans="1:13" ht="13.5">
      <c r="A13" t="s">
        <v>0</v>
      </c>
      <c r="B13" s="2" t="s">
        <v>26</v>
      </c>
      <c r="C13" s="2" t="s">
        <v>27</v>
      </c>
      <c r="D13" s="3">
        <v>1624</v>
      </c>
      <c r="E13" s="3">
        <v>45</v>
      </c>
      <c r="F13" s="3">
        <v>1158</v>
      </c>
      <c r="G13" s="3">
        <v>3</v>
      </c>
      <c r="H13" s="3">
        <v>418</v>
      </c>
      <c r="I13" s="3">
        <v>1521</v>
      </c>
      <c r="J13" s="3">
        <v>50</v>
      </c>
      <c r="K13" s="3">
        <v>1085</v>
      </c>
      <c r="L13" s="3">
        <v>24</v>
      </c>
      <c r="M13" s="3">
        <v>362</v>
      </c>
    </row>
    <row r="14" spans="1:13" ht="13.5">
      <c r="A14" t="s">
        <v>0</v>
      </c>
      <c r="B14" s="2" t="s">
        <v>28</v>
      </c>
      <c r="C14" s="2" t="s">
        <v>29</v>
      </c>
      <c r="D14" s="3">
        <v>1015</v>
      </c>
      <c r="E14" s="3">
        <v>19</v>
      </c>
      <c r="F14" s="3">
        <v>836</v>
      </c>
      <c r="G14" s="3">
        <v>3</v>
      </c>
      <c r="H14" s="3">
        <v>157</v>
      </c>
      <c r="I14" s="3">
        <v>1064</v>
      </c>
      <c r="J14" s="3">
        <v>41</v>
      </c>
      <c r="K14" s="3">
        <v>862</v>
      </c>
      <c r="L14" s="3">
        <v>20</v>
      </c>
      <c r="M14" s="3">
        <v>141</v>
      </c>
    </row>
    <row r="15" spans="1:13" ht="13.5">
      <c r="A15" t="s">
        <v>0</v>
      </c>
      <c r="B15" s="2" t="s">
        <v>30</v>
      </c>
      <c r="C15" s="2" t="s">
        <v>31</v>
      </c>
      <c r="D15" s="3">
        <v>11683</v>
      </c>
      <c r="E15" s="3">
        <v>260</v>
      </c>
      <c r="F15" s="3">
        <v>8397</v>
      </c>
      <c r="G15" s="3">
        <v>85</v>
      </c>
      <c r="H15" s="3">
        <v>2941</v>
      </c>
      <c r="I15" s="3">
        <v>11336</v>
      </c>
      <c r="J15" s="3">
        <v>346</v>
      </c>
      <c r="K15" s="3">
        <v>8102</v>
      </c>
      <c r="L15" s="3">
        <v>188</v>
      </c>
      <c r="M15" s="3">
        <v>2700</v>
      </c>
    </row>
    <row r="16" spans="1:13" ht="13.5">
      <c r="A16" t="s">
        <v>0</v>
      </c>
      <c r="B16" s="2" t="s">
        <v>32</v>
      </c>
      <c r="C16" s="2" t="s">
        <v>33</v>
      </c>
      <c r="D16" s="3">
        <v>3000</v>
      </c>
      <c r="E16" s="3">
        <v>6</v>
      </c>
      <c r="F16" s="3">
        <v>2486</v>
      </c>
      <c r="G16" s="3">
        <v>0</v>
      </c>
      <c r="H16" s="3">
        <v>508</v>
      </c>
      <c r="I16" s="3">
        <v>2442</v>
      </c>
      <c r="J16" s="3">
        <v>4</v>
      </c>
      <c r="K16" s="3">
        <v>2024</v>
      </c>
      <c r="L16" s="3">
        <v>0</v>
      </c>
      <c r="M16" s="3">
        <v>414</v>
      </c>
    </row>
    <row r="17" spans="1:13" ht="13.5">
      <c r="A17" t="s">
        <v>0</v>
      </c>
      <c r="B17" s="2" t="s">
        <v>34</v>
      </c>
      <c r="C17" s="2" t="s">
        <v>35</v>
      </c>
      <c r="D17" s="3">
        <v>1953</v>
      </c>
      <c r="E17" s="3">
        <v>47</v>
      </c>
      <c r="F17" s="3">
        <v>1759</v>
      </c>
      <c r="G17" s="3">
        <v>0</v>
      </c>
      <c r="H17" s="3">
        <v>147</v>
      </c>
      <c r="I17" s="3">
        <v>1964</v>
      </c>
      <c r="J17" s="3">
        <v>55</v>
      </c>
      <c r="K17" s="3">
        <v>1769</v>
      </c>
      <c r="L17" s="3">
        <v>2</v>
      </c>
      <c r="M17" s="3">
        <v>138</v>
      </c>
    </row>
    <row r="18" spans="1:13" ht="13.5">
      <c r="A18" t="s">
        <v>0</v>
      </c>
      <c r="B18" s="2" t="s">
        <v>36</v>
      </c>
      <c r="C18" s="2" t="s">
        <v>37</v>
      </c>
      <c r="D18" s="3">
        <v>277</v>
      </c>
      <c r="E18" s="3">
        <v>14</v>
      </c>
      <c r="F18" s="3">
        <v>248</v>
      </c>
      <c r="G18" s="3">
        <v>0</v>
      </c>
      <c r="H18" s="3">
        <v>15</v>
      </c>
      <c r="I18" s="3">
        <v>260</v>
      </c>
      <c r="J18" s="3">
        <v>8</v>
      </c>
      <c r="K18" s="3">
        <v>234</v>
      </c>
      <c r="L18" s="3">
        <v>1</v>
      </c>
      <c r="M18" s="3">
        <v>17</v>
      </c>
    </row>
    <row r="19" spans="1:13" ht="13.5">
      <c r="A19" t="s">
        <v>0</v>
      </c>
      <c r="B19" s="2" t="s">
        <v>123</v>
      </c>
      <c r="C19" s="2" t="s">
        <v>124</v>
      </c>
      <c r="D19" s="3">
        <v>12</v>
      </c>
      <c r="E19" s="3">
        <v>6</v>
      </c>
      <c r="F19" s="3">
        <v>0</v>
      </c>
      <c r="G19" s="3">
        <v>6</v>
      </c>
      <c r="H19" s="3">
        <v>0</v>
      </c>
      <c r="I19" s="3">
        <v>6</v>
      </c>
      <c r="J19" s="3">
        <v>6</v>
      </c>
      <c r="K19" s="3">
        <v>0</v>
      </c>
      <c r="L19" s="3">
        <v>0</v>
      </c>
      <c r="M19" s="3">
        <v>0</v>
      </c>
    </row>
    <row r="20" spans="1:13" ht="13.5">
      <c r="A20" t="s">
        <v>0</v>
      </c>
      <c r="B20" s="2" t="s">
        <v>0</v>
      </c>
      <c r="C20" s="2" t="s">
        <v>38</v>
      </c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2:13" ht="13.5">
      <c r="B21" s="2"/>
      <c r="C21" s="2"/>
      <c r="D21" s="3"/>
      <c r="E21" s="3"/>
      <c r="F21" s="3"/>
      <c r="G21" s="3"/>
      <c r="H21" s="3"/>
      <c r="I21" s="3"/>
      <c r="J21" s="3"/>
      <c r="K21" s="3"/>
      <c r="L21" s="3"/>
      <c r="M21" s="3"/>
    </row>
    <row r="23" ht="13.5">
      <c r="C23" s="15"/>
    </row>
    <row r="24" ht="13.5">
      <c r="C24" s="15"/>
    </row>
    <row r="25" spans="1:3" ht="13.5">
      <c r="A25" s="1" t="s">
        <v>16</v>
      </c>
      <c r="C25" s="7"/>
    </row>
    <row r="26" spans="1:3" ht="13.5">
      <c r="A26" t="str">
        <f>A2</f>
        <v>Fall, 2016 - Spring, 2017</v>
      </c>
      <c r="C26" s="7"/>
    </row>
    <row r="29" spans="4:13" ht="13.5">
      <c r="D29" s="20" t="s">
        <v>14</v>
      </c>
      <c r="E29" s="21"/>
      <c r="F29" s="21"/>
      <c r="G29" s="21"/>
      <c r="H29" s="22"/>
      <c r="I29" s="23" t="s">
        <v>15</v>
      </c>
      <c r="J29" s="24"/>
      <c r="K29" s="24"/>
      <c r="L29" s="24"/>
      <c r="M29" s="18"/>
    </row>
    <row r="30" spans="1:13" ht="13.5">
      <c r="A30" s="25" t="s">
        <v>10</v>
      </c>
      <c r="B30" s="26"/>
      <c r="C30" s="27"/>
      <c r="D30" s="29" t="s">
        <v>9</v>
      </c>
      <c r="E30" s="22" t="s">
        <v>5</v>
      </c>
      <c r="F30" s="28"/>
      <c r="G30" s="28" t="s">
        <v>6</v>
      </c>
      <c r="H30" s="28"/>
      <c r="I30" s="16" t="s">
        <v>9</v>
      </c>
      <c r="J30" s="18" t="s">
        <v>5</v>
      </c>
      <c r="K30" s="19"/>
      <c r="L30" s="19" t="s">
        <v>6</v>
      </c>
      <c r="M30" s="19"/>
    </row>
    <row r="31" spans="1:13" ht="13.5">
      <c r="A31" s="13" t="s">
        <v>17</v>
      </c>
      <c r="B31" s="14" t="s">
        <v>1</v>
      </c>
      <c r="C31" s="14" t="s">
        <v>2</v>
      </c>
      <c r="D31" s="30"/>
      <c r="E31" s="8" t="s">
        <v>3</v>
      </c>
      <c r="F31" s="9" t="s">
        <v>4</v>
      </c>
      <c r="G31" s="8" t="s">
        <v>3</v>
      </c>
      <c r="H31" s="9" t="s">
        <v>4</v>
      </c>
      <c r="I31" s="17"/>
      <c r="J31" s="5" t="s">
        <v>3</v>
      </c>
      <c r="K31" s="4" t="s">
        <v>4</v>
      </c>
      <c r="L31" s="5" t="s">
        <v>3</v>
      </c>
      <c r="M31" s="4" t="s">
        <v>4</v>
      </c>
    </row>
    <row r="32" spans="1:13" ht="13.5">
      <c r="A32" t="s">
        <v>18</v>
      </c>
      <c r="B32">
        <v>1470</v>
      </c>
      <c r="C32" t="s">
        <v>39</v>
      </c>
      <c r="D32">
        <v>675</v>
      </c>
      <c r="E32">
        <v>7</v>
      </c>
      <c r="F32">
        <v>581</v>
      </c>
      <c r="G32">
        <v>0</v>
      </c>
      <c r="H32">
        <v>87</v>
      </c>
      <c r="I32">
        <v>662</v>
      </c>
      <c r="J32">
        <v>15</v>
      </c>
      <c r="K32">
        <v>561</v>
      </c>
      <c r="L32">
        <v>8</v>
      </c>
      <c r="M32">
        <v>78</v>
      </c>
    </row>
    <row r="33" spans="1:13" ht="13.5">
      <c r="A33" t="s">
        <v>18</v>
      </c>
      <c r="B33">
        <v>1483</v>
      </c>
      <c r="C33" t="s">
        <v>40</v>
      </c>
      <c r="D33">
        <v>115</v>
      </c>
      <c r="E33">
        <v>68</v>
      </c>
      <c r="F33">
        <v>0</v>
      </c>
      <c r="G33">
        <v>0</v>
      </c>
      <c r="H33">
        <v>47</v>
      </c>
      <c r="I33">
        <v>67</v>
      </c>
      <c r="J33">
        <v>50</v>
      </c>
      <c r="K33">
        <v>0</v>
      </c>
      <c r="L33">
        <v>2</v>
      </c>
      <c r="M33">
        <v>15</v>
      </c>
    </row>
    <row r="34" spans="1:13" ht="13.5">
      <c r="A34" t="s">
        <v>18</v>
      </c>
      <c r="B34">
        <v>1741</v>
      </c>
      <c r="C34" t="s">
        <v>41</v>
      </c>
      <c r="D34">
        <v>299</v>
      </c>
      <c r="E34">
        <v>5</v>
      </c>
      <c r="F34">
        <v>239</v>
      </c>
      <c r="G34">
        <v>0</v>
      </c>
      <c r="H34">
        <v>55</v>
      </c>
      <c r="I34">
        <v>287</v>
      </c>
      <c r="J34">
        <v>3</v>
      </c>
      <c r="K34">
        <v>230</v>
      </c>
      <c r="L34">
        <v>1</v>
      </c>
      <c r="M34">
        <v>53</v>
      </c>
    </row>
    <row r="35" spans="1:13" ht="13.5">
      <c r="A35" t="s">
        <v>18</v>
      </c>
      <c r="B35">
        <v>1342</v>
      </c>
      <c r="C35" t="s">
        <v>117</v>
      </c>
      <c r="D35">
        <v>76</v>
      </c>
      <c r="E35">
        <v>1</v>
      </c>
      <c r="F35">
        <v>74</v>
      </c>
      <c r="G35">
        <v>0</v>
      </c>
      <c r="H35">
        <v>1</v>
      </c>
      <c r="I35">
        <v>81</v>
      </c>
      <c r="J35">
        <v>2</v>
      </c>
      <c r="K35">
        <v>76</v>
      </c>
      <c r="L35">
        <v>0</v>
      </c>
      <c r="M35">
        <v>3</v>
      </c>
    </row>
    <row r="36" spans="1:13" ht="13.5">
      <c r="A36" t="s">
        <v>18</v>
      </c>
      <c r="B36">
        <v>1538</v>
      </c>
      <c r="C36" t="s">
        <v>42</v>
      </c>
      <c r="D36">
        <v>513</v>
      </c>
      <c r="E36">
        <v>3</v>
      </c>
      <c r="F36">
        <v>453</v>
      </c>
      <c r="G36">
        <v>1</v>
      </c>
      <c r="H36">
        <v>56</v>
      </c>
      <c r="I36">
        <v>487</v>
      </c>
      <c r="J36">
        <v>7</v>
      </c>
      <c r="K36">
        <v>427</v>
      </c>
      <c r="L36">
        <v>1</v>
      </c>
      <c r="M36">
        <v>52</v>
      </c>
    </row>
    <row r="37" spans="1:13" ht="13.5">
      <c r="A37" t="s">
        <v>18</v>
      </c>
      <c r="B37">
        <v>1802</v>
      </c>
      <c r="C37" t="s">
        <v>43</v>
      </c>
      <c r="D37">
        <v>152</v>
      </c>
      <c r="E37">
        <v>0</v>
      </c>
      <c r="F37">
        <v>136</v>
      </c>
      <c r="G37">
        <v>0</v>
      </c>
      <c r="H37">
        <v>16</v>
      </c>
      <c r="I37">
        <v>146</v>
      </c>
      <c r="J37">
        <v>2</v>
      </c>
      <c r="K37">
        <v>129</v>
      </c>
      <c r="L37">
        <v>1</v>
      </c>
      <c r="M37">
        <v>14</v>
      </c>
    </row>
    <row r="38" spans="1:13" ht="13.5">
      <c r="A38" t="s">
        <v>18</v>
      </c>
      <c r="B38">
        <v>1698</v>
      </c>
      <c r="C38" t="s">
        <v>44</v>
      </c>
      <c r="D38">
        <v>375</v>
      </c>
      <c r="E38">
        <v>5</v>
      </c>
      <c r="F38">
        <v>291</v>
      </c>
      <c r="G38">
        <v>1</v>
      </c>
      <c r="H38">
        <v>78</v>
      </c>
      <c r="I38">
        <v>360</v>
      </c>
      <c r="J38">
        <v>11</v>
      </c>
      <c r="K38">
        <v>277</v>
      </c>
      <c r="L38">
        <v>2</v>
      </c>
      <c r="M38">
        <v>70</v>
      </c>
    </row>
    <row r="39" spans="1:13" ht="13.5">
      <c r="A39" t="s">
        <v>18</v>
      </c>
      <c r="B39">
        <v>1793</v>
      </c>
      <c r="C39" t="s">
        <v>125</v>
      </c>
      <c r="D39">
        <v>191</v>
      </c>
      <c r="E39">
        <v>4</v>
      </c>
      <c r="F39">
        <v>180</v>
      </c>
      <c r="G39">
        <v>1</v>
      </c>
      <c r="H39">
        <v>6</v>
      </c>
      <c r="I39">
        <v>191</v>
      </c>
      <c r="J39">
        <v>7</v>
      </c>
      <c r="K39">
        <v>175</v>
      </c>
      <c r="L39">
        <v>0</v>
      </c>
      <c r="M39">
        <v>9</v>
      </c>
    </row>
    <row r="40" spans="1:13" ht="13.5">
      <c r="A40" t="s">
        <v>18</v>
      </c>
      <c r="B40">
        <v>1875</v>
      </c>
      <c r="C40" t="s">
        <v>45</v>
      </c>
      <c r="D40">
        <v>226</v>
      </c>
      <c r="E40">
        <v>3</v>
      </c>
      <c r="F40">
        <v>176</v>
      </c>
      <c r="G40">
        <v>0</v>
      </c>
      <c r="H40">
        <v>47</v>
      </c>
      <c r="I40">
        <v>211</v>
      </c>
      <c r="J40">
        <v>0</v>
      </c>
      <c r="K40">
        <v>170</v>
      </c>
      <c r="L40">
        <v>0</v>
      </c>
      <c r="M40">
        <v>41</v>
      </c>
    </row>
    <row r="41" spans="1:13" ht="13.5">
      <c r="A41" t="s">
        <v>20</v>
      </c>
      <c r="B41">
        <v>1346</v>
      </c>
      <c r="C41" t="s">
        <v>46</v>
      </c>
      <c r="D41">
        <v>917</v>
      </c>
      <c r="E41">
        <v>15</v>
      </c>
      <c r="F41">
        <v>493</v>
      </c>
      <c r="G41">
        <v>11</v>
      </c>
      <c r="H41">
        <v>398</v>
      </c>
      <c r="I41">
        <v>925</v>
      </c>
      <c r="J41">
        <v>22</v>
      </c>
      <c r="K41">
        <v>492</v>
      </c>
      <c r="L41">
        <v>31</v>
      </c>
      <c r="M41">
        <v>380</v>
      </c>
    </row>
    <row r="42" spans="1:13" ht="13.5">
      <c r="A42" t="s">
        <v>20</v>
      </c>
      <c r="B42">
        <v>1346</v>
      </c>
      <c r="C42" t="s">
        <v>126</v>
      </c>
      <c r="D42">
        <v>0</v>
      </c>
      <c r="E42">
        <v>0</v>
      </c>
      <c r="F42">
        <v>0</v>
      </c>
      <c r="G42">
        <v>0</v>
      </c>
      <c r="H42">
        <v>0</v>
      </c>
      <c r="I42">
        <v>5</v>
      </c>
      <c r="J42">
        <v>2</v>
      </c>
      <c r="K42">
        <v>0</v>
      </c>
      <c r="L42">
        <v>2</v>
      </c>
      <c r="M42">
        <v>1</v>
      </c>
    </row>
    <row r="43" spans="1:13" ht="13.5">
      <c r="A43" t="s">
        <v>20</v>
      </c>
      <c r="B43">
        <v>1902</v>
      </c>
      <c r="C43" t="s">
        <v>47</v>
      </c>
      <c r="D43">
        <v>546</v>
      </c>
      <c r="E43">
        <v>5</v>
      </c>
      <c r="F43">
        <v>473</v>
      </c>
      <c r="G43">
        <v>1</v>
      </c>
      <c r="H43">
        <v>67</v>
      </c>
      <c r="I43">
        <v>590</v>
      </c>
      <c r="J43">
        <v>22</v>
      </c>
      <c r="K43">
        <v>492</v>
      </c>
      <c r="L43">
        <v>6</v>
      </c>
      <c r="M43">
        <v>70</v>
      </c>
    </row>
    <row r="44" spans="1:13" ht="13.5">
      <c r="A44" t="s">
        <v>20</v>
      </c>
      <c r="B44">
        <v>1952</v>
      </c>
      <c r="C44" t="s">
        <v>48</v>
      </c>
      <c r="D44">
        <v>1113</v>
      </c>
      <c r="E44">
        <v>1</v>
      </c>
      <c r="F44">
        <v>763</v>
      </c>
      <c r="G44">
        <v>4</v>
      </c>
      <c r="H44">
        <v>345</v>
      </c>
      <c r="I44">
        <v>817</v>
      </c>
      <c r="J44">
        <v>1</v>
      </c>
      <c r="K44">
        <v>574</v>
      </c>
      <c r="L44">
        <v>1</v>
      </c>
      <c r="M44">
        <v>241</v>
      </c>
    </row>
    <row r="45" spans="1:13" ht="13.5">
      <c r="A45" t="s">
        <v>20</v>
      </c>
      <c r="B45">
        <v>1260</v>
      </c>
      <c r="C45" t="s">
        <v>49</v>
      </c>
      <c r="D45">
        <v>526</v>
      </c>
      <c r="E45">
        <v>9</v>
      </c>
      <c r="F45">
        <v>404</v>
      </c>
      <c r="G45">
        <v>3</v>
      </c>
      <c r="H45">
        <v>110</v>
      </c>
      <c r="I45">
        <v>559</v>
      </c>
      <c r="J45">
        <v>28</v>
      </c>
      <c r="K45">
        <v>415</v>
      </c>
      <c r="L45">
        <v>7</v>
      </c>
      <c r="M45">
        <v>109</v>
      </c>
    </row>
    <row r="46" spans="1:13" ht="13.5">
      <c r="A46" t="s">
        <v>22</v>
      </c>
      <c r="B46">
        <v>1613</v>
      </c>
      <c r="C46" t="s">
        <v>50</v>
      </c>
      <c r="D46">
        <v>428</v>
      </c>
      <c r="E46">
        <v>0</v>
      </c>
      <c r="F46">
        <v>419</v>
      </c>
      <c r="G46">
        <v>1</v>
      </c>
      <c r="H46">
        <v>8</v>
      </c>
      <c r="I46">
        <v>413</v>
      </c>
      <c r="J46">
        <v>2</v>
      </c>
      <c r="K46">
        <v>404</v>
      </c>
      <c r="L46">
        <v>0</v>
      </c>
      <c r="M46">
        <v>7</v>
      </c>
    </row>
    <row r="47" spans="1:13" ht="13.5">
      <c r="A47" t="s">
        <v>22</v>
      </c>
      <c r="B47">
        <v>1335</v>
      </c>
      <c r="C47" t="s">
        <v>51</v>
      </c>
      <c r="D47">
        <v>66</v>
      </c>
      <c r="E47">
        <v>6</v>
      </c>
      <c r="F47">
        <v>51</v>
      </c>
      <c r="G47">
        <v>1</v>
      </c>
      <c r="H47">
        <v>8</v>
      </c>
      <c r="I47">
        <v>74</v>
      </c>
      <c r="J47">
        <v>5</v>
      </c>
      <c r="K47">
        <v>48</v>
      </c>
      <c r="L47">
        <v>2</v>
      </c>
      <c r="M47">
        <v>19</v>
      </c>
    </row>
    <row r="48" spans="1:13" ht="13.5">
      <c r="A48" t="s">
        <v>22</v>
      </c>
      <c r="B48">
        <v>1570</v>
      </c>
      <c r="C48" t="s">
        <v>52</v>
      </c>
      <c r="D48">
        <v>121</v>
      </c>
      <c r="E48">
        <v>0</v>
      </c>
      <c r="F48">
        <v>120</v>
      </c>
      <c r="G48">
        <v>0</v>
      </c>
      <c r="H48">
        <v>1</v>
      </c>
      <c r="I48">
        <v>117</v>
      </c>
      <c r="J48">
        <v>0</v>
      </c>
      <c r="K48">
        <v>116</v>
      </c>
      <c r="L48">
        <v>0</v>
      </c>
      <c r="M48">
        <v>1</v>
      </c>
    </row>
    <row r="49" spans="1:13" ht="13.5">
      <c r="A49" t="s">
        <v>24</v>
      </c>
      <c r="B49">
        <v>1615</v>
      </c>
      <c r="C49" t="s">
        <v>53</v>
      </c>
      <c r="D49">
        <v>502</v>
      </c>
      <c r="E49">
        <v>6</v>
      </c>
      <c r="F49">
        <v>338</v>
      </c>
      <c r="G49">
        <v>3</v>
      </c>
      <c r="H49">
        <v>155</v>
      </c>
      <c r="I49">
        <v>489</v>
      </c>
      <c r="J49">
        <v>17</v>
      </c>
      <c r="K49">
        <v>323</v>
      </c>
      <c r="L49">
        <v>8</v>
      </c>
      <c r="M49">
        <v>141</v>
      </c>
    </row>
    <row r="50" spans="1:13" ht="13.5">
      <c r="A50" t="s">
        <v>24</v>
      </c>
      <c r="B50">
        <v>1343</v>
      </c>
      <c r="C50" t="s">
        <v>54</v>
      </c>
      <c r="D50">
        <v>274</v>
      </c>
      <c r="E50">
        <v>7</v>
      </c>
      <c r="F50">
        <v>230</v>
      </c>
      <c r="G50">
        <v>2</v>
      </c>
      <c r="H50">
        <v>35</v>
      </c>
      <c r="I50">
        <v>264</v>
      </c>
      <c r="J50">
        <v>11</v>
      </c>
      <c r="K50">
        <v>217</v>
      </c>
      <c r="L50">
        <v>1</v>
      </c>
      <c r="M50">
        <v>35</v>
      </c>
    </row>
    <row r="51" spans="1:13" ht="13.5">
      <c r="A51" t="s">
        <v>24</v>
      </c>
      <c r="B51">
        <v>1251</v>
      </c>
      <c r="C51" t="s">
        <v>55</v>
      </c>
      <c r="D51">
        <v>757</v>
      </c>
      <c r="E51">
        <v>9</v>
      </c>
      <c r="F51">
        <v>495</v>
      </c>
      <c r="G51">
        <v>5</v>
      </c>
      <c r="H51">
        <v>248</v>
      </c>
      <c r="I51">
        <v>726</v>
      </c>
      <c r="J51">
        <v>8</v>
      </c>
      <c r="K51">
        <v>477</v>
      </c>
      <c r="L51">
        <v>11</v>
      </c>
      <c r="M51">
        <v>230</v>
      </c>
    </row>
    <row r="52" spans="1:13" ht="13.5">
      <c r="A52" t="s">
        <v>24</v>
      </c>
      <c r="B52">
        <v>1434</v>
      </c>
      <c r="C52" t="s">
        <v>56</v>
      </c>
      <c r="D52">
        <v>1105</v>
      </c>
      <c r="E52">
        <v>10</v>
      </c>
      <c r="F52">
        <v>455</v>
      </c>
      <c r="G52">
        <v>30</v>
      </c>
      <c r="H52">
        <v>610</v>
      </c>
      <c r="I52">
        <v>1083</v>
      </c>
      <c r="J52">
        <v>23</v>
      </c>
      <c r="K52">
        <v>436</v>
      </c>
      <c r="L52">
        <v>46</v>
      </c>
      <c r="M52">
        <v>578</v>
      </c>
    </row>
    <row r="53" spans="1:13" ht="13.5">
      <c r="A53" t="s">
        <v>24</v>
      </c>
      <c r="B53">
        <v>1933</v>
      </c>
      <c r="C53" t="s">
        <v>57</v>
      </c>
      <c r="D53">
        <v>2346</v>
      </c>
      <c r="E53">
        <v>43</v>
      </c>
      <c r="F53">
        <v>1059</v>
      </c>
      <c r="G53">
        <v>46</v>
      </c>
      <c r="H53">
        <v>1198</v>
      </c>
      <c r="I53">
        <v>2207</v>
      </c>
      <c r="J53">
        <v>63</v>
      </c>
      <c r="K53">
        <v>957</v>
      </c>
      <c r="L53">
        <v>96</v>
      </c>
      <c r="M53">
        <v>1091</v>
      </c>
    </row>
    <row r="54" spans="1:13" ht="13.5">
      <c r="A54" t="s">
        <v>24</v>
      </c>
      <c r="B54">
        <v>1227</v>
      </c>
      <c r="C54" t="s">
        <v>58</v>
      </c>
      <c r="D54">
        <v>238</v>
      </c>
      <c r="E54">
        <v>52</v>
      </c>
      <c r="F54">
        <v>30</v>
      </c>
      <c r="G54">
        <v>14</v>
      </c>
      <c r="H54">
        <v>142</v>
      </c>
      <c r="I54">
        <v>209</v>
      </c>
      <c r="J54">
        <v>32</v>
      </c>
      <c r="K54">
        <v>28</v>
      </c>
      <c r="L54">
        <v>8</v>
      </c>
      <c r="M54">
        <v>141</v>
      </c>
    </row>
    <row r="55" spans="1:13" ht="13.5">
      <c r="A55" t="s">
        <v>24</v>
      </c>
      <c r="B55">
        <v>1545</v>
      </c>
      <c r="C55" t="s">
        <v>118</v>
      </c>
      <c r="D55">
        <v>75</v>
      </c>
      <c r="E55">
        <v>0</v>
      </c>
      <c r="F55">
        <v>45</v>
      </c>
      <c r="G55">
        <v>0</v>
      </c>
      <c r="H55">
        <v>30</v>
      </c>
      <c r="I55">
        <v>73</v>
      </c>
      <c r="J55">
        <v>0</v>
      </c>
      <c r="K55">
        <v>43</v>
      </c>
      <c r="L55">
        <v>0</v>
      </c>
      <c r="M55">
        <v>30</v>
      </c>
    </row>
    <row r="56" spans="1:13" ht="13.5">
      <c r="A56" t="s">
        <v>24</v>
      </c>
      <c r="B56">
        <v>1422</v>
      </c>
      <c r="C56" t="s">
        <v>59</v>
      </c>
      <c r="D56">
        <v>497</v>
      </c>
      <c r="E56">
        <v>11</v>
      </c>
      <c r="F56">
        <v>306</v>
      </c>
      <c r="G56">
        <v>4</v>
      </c>
      <c r="H56">
        <v>176</v>
      </c>
      <c r="I56">
        <v>470</v>
      </c>
      <c r="J56">
        <v>22</v>
      </c>
      <c r="K56">
        <v>285</v>
      </c>
      <c r="L56">
        <v>8</v>
      </c>
      <c r="M56">
        <v>155</v>
      </c>
    </row>
    <row r="57" spans="1:13" ht="13.5">
      <c r="A57" t="s">
        <v>24</v>
      </c>
      <c r="B57">
        <v>1919</v>
      </c>
      <c r="C57" t="s">
        <v>60</v>
      </c>
      <c r="D57">
        <v>368</v>
      </c>
      <c r="E57">
        <v>6</v>
      </c>
      <c r="F57">
        <v>196</v>
      </c>
      <c r="G57">
        <v>1</v>
      </c>
      <c r="H57">
        <v>165</v>
      </c>
      <c r="I57">
        <v>361</v>
      </c>
      <c r="J57">
        <v>13</v>
      </c>
      <c r="K57">
        <v>191</v>
      </c>
      <c r="L57">
        <v>6</v>
      </c>
      <c r="M57">
        <v>151</v>
      </c>
    </row>
    <row r="58" spans="1:13" ht="13.5">
      <c r="A58" t="s">
        <v>24</v>
      </c>
      <c r="B58">
        <v>1917</v>
      </c>
      <c r="C58" t="s">
        <v>61</v>
      </c>
      <c r="D58">
        <v>1034</v>
      </c>
      <c r="E58">
        <v>15</v>
      </c>
      <c r="F58">
        <v>673</v>
      </c>
      <c r="G58">
        <v>8</v>
      </c>
      <c r="H58">
        <v>338</v>
      </c>
      <c r="I58">
        <v>971</v>
      </c>
      <c r="J58">
        <v>36</v>
      </c>
      <c r="K58">
        <v>614</v>
      </c>
      <c r="L58">
        <v>29</v>
      </c>
      <c r="M58">
        <v>292</v>
      </c>
    </row>
    <row r="59" spans="1:13" ht="13.5">
      <c r="A59" t="s">
        <v>24</v>
      </c>
      <c r="B59">
        <v>1973</v>
      </c>
      <c r="C59" t="s">
        <v>62</v>
      </c>
      <c r="D59">
        <v>142</v>
      </c>
      <c r="E59">
        <v>1</v>
      </c>
      <c r="F59">
        <v>112</v>
      </c>
      <c r="G59">
        <v>0</v>
      </c>
      <c r="H59">
        <v>29</v>
      </c>
      <c r="I59">
        <v>128</v>
      </c>
      <c r="J59">
        <v>5</v>
      </c>
      <c r="K59">
        <v>97</v>
      </c>
      <c r="L59">
        <v>2</v>
      </c>
      <c r="M59">
        <v>24</v>
      </c>
    </row>
    <row r="60" spans="1:13" ht="13.5">
      <c r="A60" t="s">
        <v>24</v>
      </c>
      <c r="B60">
        <v>1244</v>
      </c>
      <c r="C60" t="s">
        <v>63</v>
      </c>
      <c r="D60">
        <v>226</v>
      </c>
      <c r="E60">
        <v>4</v>
      </c>
      <c r="F60">
        <v>141</v>
      </c>
      <c r="G60">
        <v>0</v>
      </c>
      <c r="H60">
        <v>81</v>
      </c>
      <c r="I60">
        <v>224</v>
      </c>
      <c r="J60">
        <v>1</v>
      </c>
      <c r="K60">
        <v>141</v>
      </c>
      <c r="L60">
        <v>4</v>
      </c>
      <c r="M60">
        <v>78</v>
      </c>
    </row>
    <row r="61" spans="1:13" ht="13.5">
      <c r="A61" t="s">
        <v>26</v>
      </c>
      <c r="B61">
        <v>1767</v>
      </c>
      <c r="C61" t="s">
        <v>64</v>
      </c>
      <c r="D61">
        <v>416</v>
      </c>
      <c r="E61">
        <v>4</v>
      </c>
      <c r="F61">
        <v>288</v>
      </c>
      <c r="G61">
        <v>2</v>
      </c>
      <c r="H61">
        <v>122</v>
      </c>
      <c r="I61">
        <v>390</v>
      </c>
      <c r="J61">
        <v>3</v>
      </c>
      <c r="K61">
        <v>270</v>
      </c>
      <c r="L61">
        <v>6</v>
      </c>
      <c r="M61">
        <v>111</v>
      </c>
    </row>
    <row r="62" spans="1:13" ht="13.5">
      <c r="A62" t="s">
        <v>26</v>
      </c>
      <c r="B62">
        <v>1526</v>
      </c>
      <c r="C62" t="s">
        <v>65</v>
      </c>
      <c r="D62">
        <v>493</v>
      </c>
      <c r="E62">
        <v>21</v>
      </c>
      <c r="F62">
        <v>335</v>
      </c>
      <c r="G62">
        <v>0</v>
      </c>
      <c r="H62">
        <v>137</v>
      </c>
      <c r="I62">
        <v>470</v>
      </c>
      <c r="J62">
        <v>29</v>
      </c>
      <c r="K62">
        <v>310</v>
      </c>
      <c r="L62">
        <v>12</v>
      </c>
      <c r="M62">
        <v>119</v>
      </c>
    </row>
    <row r="63" spans="1:13" ht="13.5">
      <c r="A63" t="s">
        <v>26</v>
      </c>
      <c r="B63">
        <v>1801</v>
      </c>
      <c r="C63" t="s">
        <v>66</v>
      </c>
      <c r="D63">
        <v>65</v>
      </c>
      <c r="E63">
        <v>2</v>
      </c>
      <c r="F63">
        <v>42</v>
      </c>
      <c r="G63">
        <v>0</v>
      </c>
      <c r="H63">
        <v>21</v>
      </c>
      <c r="I63">
        <v>59</v>
      </c>
      <c r="J63">
        <v>1</v>
      </c>
      <c r="K63">
        <v>40</v>
      </c>
      <c r="L63">
        <v>0</v>
      </c>
      <c r="M63">
        <v>18</v>
      </c>
    </row>
    <row r="64" spans="1:13" ht="13.5">
      <c r="A64" t="s">
        <v>26</v>
      </c>
      <c r="B64">
        <v>1447</v>
      </c>
      <c r="C64" t="s">
        <v>67</v>
      </c>
      <c r="D64">
        <v>32</v>
      </c>
      <c r="E64">
        <v>11</v>
      </c>
      <c r="F64">
        <v>0</v>
      </c>
      <c r="G64">
        <v>0</v>
      </c>
      <c r="H64">
        <v>21</v>
      </c>
      <c r="I64">
        <v>24</v>
      </c>
      <c r="J64">
        <v>9</v>
      </c>
      <c r="K64">
        <v>0</v>
      </c>
      <c r="L64">
        <v>0</v>
      </c>
      <c r="M64">
        <v>15</v>
      </c>
    </row>
    <row r="65" spans="1:13" ht="13.5">
      <c r="A65" t="s">
        <v>26</v>
      </c>
      <c r="B65">
        <v>1569</v>
      </c>
      <c r="C65" t="s">
        <v>68</v>
      </c>
      <c r="D65">
        <v>59</v>
      </c>
      <c r="E65">
        <v>0</v>
      </c>
      <c r="F65">
        <v>38</v>
      </c>
      <c r="G65">
        <v>0</v>
      </c>
      <c r="H65">
        <v>21</v>
      </c>
      <c r="I65">
        <v>52</v>
      </c>
      <c r="J65">
        <v>2</v>
      </c>
      <c r="K65">
        <v>31</v>
      </c>
      <c r="L65">
        <v>4</v>
      </c>
      <c r="M65">
        <v>15</v>
      </c>
    </row>
    <row r="66" spans="1:13" ht="13.5">
      <c r="A66" t="s">
        <v>26</v>
      </c>
      <c r="B66">
        <v>1495</v>
      </c>
      <c r="C66" t="s">
        <v>69</v>
      </c>
      <c r="D66">
        <v>358</v>
      </c>
      <c r="E66">
        <v>5</v>
      </c>
      <c r="F66">
        <v>305</v>
      </c>
      <c r="G66">
        <v>1</v>
      </c>
      <c r="H66">
        <v>47</v>
      </c>
      <c r="I66">
        <v>324</v>
      </c>
      <c r="J66">
        <v>4</v>
      </c>
      <c r="K66">
        <v>280</v>
      </c>
      <c r="L66">
        <v>1</v>
      </c>
      <c r="M66">
        <v>39</v>
      </c>
    </row>
    <row r="67" spans="1:13" ht="13.5">
      <c r="A67" t="s">
        <v>26</v>
      </c>
      <c r="B67">
        <v>1883</v>
      </c>
      <c r="C67" t="s">
        <v>70</v>
      </c>
      <c r="D67">
        <v>112</v>
      </c>
      <c r="E67">
        <v>2</v>
      </c>
      <c r="F67">
        <v>97</v>
      </c>
      <c r="G67">
        <v>0</v>
      </c>
      <c r="H67">
        <v>13</v>
      </c>
      <c r="I67">
        <v>115</v>
      </c>
      <c r="J67">
        <v>1</v>
      </c>
      <c r="K67">
        <v>100</v>
      </c>
      <c r="L67">
        <v>1</v>
      </c>
      <c r="M67">
        <v>13</v>
      </c>
    </row>
    <row r="68" spans="1:13" ht="13.5">
      <c r="A68" t="s">
        <v>26</v>
      </c>
      <c r="B68">
        <v>1733</v>
      </c>
      <c r="C68" t="s">
        <v>71</v>
      </c>
      <c r="D68">
        <v>89</v>
      </c>
      <c r="E68">
        <v>0</v>
      </c>
      <c r="F68">
        <v>53</v>
      </c>
      <c r="G68">
        <v>0</v>
      </c>
      <c r="H68">
        <v>36</v>
      </c>
      <c r="I68">
        <v>87</v>
      </c>
      <c r="J68">
        <v>1</v>
      </c>
      <c r="K68">
        <v>54</v>
      </c>
      <c r="L68">
        <v>0</v>
      </c>
      <c r="M68">
        <v>32</v>
      </c>
    </row>
    <row r="69" spans="1:13" ht="13.5">
      <c r="A69" t="s">
        <v>28</v>
      </c>
      <c r="B69">
        <v>1408</v>
      </c>
      <c r="C69" t="s">
        <v>72</v>
      </c>
      <c r="D69">
        <v>563</v>
      </c>
      <c r="E69">
        <v>3</v>
      </c>
      <c r="F69">
        <v>473</v>
      </c>
      <c r="G69">
        <v>3</v>
      </c>
      <c r="H69">
        <v>84</v>
      </c>
      <c r="I69">
        <v>623</v>
      </c>
      <c r="J69">
        <v>23</v>
      </c>
      <c r="K69">
        <v>514</v>
      </c>
      <c r="L69">
        <v>12</v>
      </c>
      <c r="M69">
        <v>74</v>
      </c>
    </row>
    <row r="70" spans="1:13" ht="13.5">
      <c r="A70" t="s">
        <v>28</v>
      </c>
      <c r="B70">
        <v>1934</v>
      </c>
      <c r="C70" t="s">
        <v>73</v>
      </c>
      <c r="D70">
        <v>21</v>
      </c>
      <c r="E70">
        <v>8</v>
      </c>
      <c r="F70">
        <v>0</v>
      </c>
      <c r="G70">
        <v>0</v>
      </c>
      <c r="H70">
        <v>13</v>
      </c>
      <c r="I70">
        <v>15</v>
      </c>
      <c r="J70">
        <v>5</v>
      </c>
      <c r="K70">
        <v>0</v>
      </c>
      <c r="L70">
        <v>1</v>
      </c>
      <c r="M70">
        <v>9</v>
      </c>
    </row>
    <row r="71" spans="1:13" ht="13.5">
      <c r="A71" t="s">
        <v>28</v>
      </c>
      <c r="B71">
        <v>1646</v>
      </c>
      <c r="C71" t="s">
        <v>119</v>
      </c>
      <c r="D71">
        <v>38</v>
      </c>
      <c r="E71">
        <v>1</v>
      </c>
      <c r="F71">
        <v>34</v>
      </c>
      <c r="G71">
        <v>0</v>
      </c>
      <c r="H71">
        <v>3</v>
      </c>
      <c r="I71">
        <v>41</v>
      </c>
      <c r="J71">
        <v>0</v>
      </c>
      <c r="K71">
        <v>38</v>
      </c>
      <c r="L71">
        <v>0</v>
      </c>
      <c r="M71">
        <v>3</v>
      </c>
    </row>
    <row r="72" spans="1:13" ht="13.5">
      <c r="A72" t="s">
        <v>28</v>
      </c>
      <c r="B72">
        <v>1642</v>
      </c>
      <c r="C72" t="s">
        <v>74</v>
      </c>
      <c r="D72">
        <v>296</v>
      </c>
      <c r="E72">
        <v>6</v>
      </c>
      <c r="F72">
        <v>253</v>
      </c>
      <c r="G72">
        <v>0</v>
      </c>
      <c r="H72">
        <v>37</v>
      </c>
      <c r="I72">
        <v>284</v>
      </c>
      <c r="J72">
        <v>11</v>
      </c>
      <c r="K72">
        <v>237</v>
      </c>
      <c r="L72">
        <v>5</v>
      </c>
      <c r="M72">
        <v>31</v>
      </c>
    </row>
    <row r="73" spans="1:13" ht="13.5">
      <c r="A73" t="s">
        <v>28</v>
      </c>
      <c r="B73">
        <v>1436</v>
      </c>
      <c r="C73" t="s">
        <v>75</v>
      </c>
      <c r="D73">
        <v>97</v>
      </c>
      <c r="E73">
        <v>1</v>
      </c>
      <c r="F73">
        <v>76</v>
      </c>
      <c r="G73">
        <v>0</v>
      </c>
      <c r="H73">
        <v>20</v>
      </c>
      <c r="I73">
        <v>101</v>
      </c>
      <c r="J73">
        <v>2</v>
      </c>
      <c r="K73">
        <v>73</v>
      </c>
      <c r="L73">
        <v>2</v>
      </c>
      <c r="M73">
        <v>24</v>
      </c>
    </row>
    <row r="74" spans="1:13" ht="13.5">
      <c r="A74" t="s">
        <v>30</v>
      </c>
      <c r="B74">
        <v>1303</v>
      </c>
      <c r="C74" t="s">
        <v>76</v>
      </c>
      <c r="D74">
        <v>15</v>
      </c>
      <c r="E74">
        <v>1</v>
      </c>
      <c r="F74">
        <v>13</v>
      </c>
      <c r="G74">
        <v>0</v>
      </c>
      <c r="H74">
        <v>1</v>
      </c>
      <c r="I74">
        <v>15</v>
      </c>
      <c r="J74">
        <v>0</v>
      </c>
      <c r="K74">
        <v>14</v>
      </c>
      <c r="L74">
        <v>0</v>
      </c>
      <c r="M74">
        <v>1</v>
      </c>
    </row>
    <row r="75" spans="1:13" ht="13.5">
      <c r="A75" t="s">
        <v>30</v>
      </c>
      <c r="B75">
        <v>1241</v>
      </c>
      <c r="C75" t="s">
        <v>77</v>
      </c>
      <c r="D75">
        <v>101</v>
      </c>
      <c r="E75">
        <v>1</v>
      </c>
      <c r="F75">
        <v>80</v>
      </c>
      <c r="G75">
        <v>1</v>
      </c>
      <c r="H75">
        <v>19</v>
      </c>
      <c r="I75">
        <v>97</v>
      </c>
      <c r="J75">
        <v>3</v>
      </c>
      <c r="K75">
        <v>77</v>
      </c>
      <c r="L75">
        <v>0</v>
      </c>
      <c r="M75">
        <v>17</v>
      </c>
    </row>
    <row r="76" spans="1:13" ht="13.5">
      <c r="A76" t="s">
        <v>30</v>
      </c>
      <c r="B76">
        <v>1430</v>
      </c>
      <c r="C76" t="s">
        <v>78</v>
      </c>
      <c r="D76">
        <v>112</v>
      </c>
      <c r="E76">
        <v>0</v>
      </c>
      <c r="F76">
        <v>69</v>
      </c>
      <c r="G76">
        <v>2</v>
      </c>
      <c r="H76">
        <v>41</v>
      </c>
      <c r="I76">
        <v>102</v>
      </c>
      <c r="J76">
        <v>0</v>
      </c>
      <c r="K76">
        <v>62</v>
      </c>
      <c r="L76">
        <v>1</v>
      </c>
      <c r="M76">
        <v>39</v>
      </c>
    </row>
    <row r="77" spans="1:13" ht="13.5">
      <c r="A77" t="s">
        <v>30</v>
      </c>
      <c r="B77">
        <v>1253</v>
      </c>
      <c r="C77" t="s">
        <v>79</v>
      </c>
      <c r="D77">
        <v>60</v>
      </c>
      <c r="E77">
        <v>1</v>
      </c>
      <c r="F77">
        <v>47</v>
      </c>
      <c r="G77">
        <v>0</v>
      </c>
      <c r="H77">
        <v>12</v>
      </c>
      <c r="I77">
        <v>56</v>
      </c>
      <c r="J77">
        <v>0</v>
      </c>
      <c r="K77">
        <v>45</v>
      </c>
      <c r="L77">
        <v>0</v>
      </c>
      <c r="M77">
        <v>11</v>
      </c>
    </row>
    <row r="78" spans="1:13" ht="13.5">
      <c r="A78" t="s">
        <v>30</v>
      </c>
      <c r="B78">
        <v>1438</v>
      </c>
      <c r="C78" t="s">
        <v>80</v>
      </c>
      <c r="D78">
        <v>172</v>
      </c>
      <c r="E78">
        <v>0</v>
      </c>
      <c r="F78">
        <v>111</v>
      </c>
      <c r="G78">
        <v>2</v>
      </c>
      <c r="H78">
        <v>59</v>
      </c>
      <c r="I78">
        <v>149</v>
      </c>
      <c r="J78">
        <v>2</v>
      </c>
      <c r="K78">
        <v>93</v>
      </c>
      <c r="L78">
        <v>3</v>
      </c>
      <c r="M78">
        <v>51</v>
      </c>
    </row>
    <row r="79" spans="1:13" ht="13.5">
      <c r="A79" t="s">
        <v>30</v>
      </c>
      <c r="B79">
        <v>1687</v>
      </c>
      <c r="C79" t="s">
        <v>81</v>
      </c>
      <c r="D79">
        <v>700</v>
      </c>
      <c r="E79">
        <v>24</v>
      </c>
      <c r="F79">
        <v>451</v>
      </c>
      <c r="G79">
        <v>13</v>
      </c>
      <c r="H79">
        <v>212</v>
      </c>
      <c r="I79">
        <v>647</v>
      </c>
      <c r="J79">
        <v>20</v>
      </c>
      <c r="K79">
        <v>406</v>
      </c>
      <c r="L79">
        <v>12</v>
      </c>
      <c r="M79">
        <v>209</v>
      </c>
    </row>
    <row r="80" spans="1:13" ht="13.5">
      <c r="A80" t="s">
        <v>30</v>
      </c>
      <c r="B80">
        <v>1413</v>
      </c>
      <c r="C80" t="s">
        <v>82</v>
      </c>
      <c r="D80">
        <v>573</v>
      </c>
      <c r="E80">
        <v>11</v>
      </c>
      <c r="F80">
        <v>395</v>
      </c>
      <c r="G80">
        <v>3</v>
      </c>
      <c r="H80">
        <v>164</v>
      </c>
      <c r="I80">
        <v>554</v>
      </c>
      <c r="J80">
        <v>9</v>
      </c>
      <c r="K80">
        <v>386</v>
      </c>
      <c r="L80">
        <v>9</v>
      </c>
      <c r="M80">
        <v>150</v>
      </c>
    </row>
    <row r="81" spans="1:13" ht="13.5">
      <c r="A81" t="s">
        <v>30</v>
      </c>
      <c r="B81">
        <v>1514</v>
      </c>
      <c r="C81" t="s">
        <v>83</v>
      </c>
      <c r="D81">
        <v>11</v>
      </c>
      <c r="E81">
        <v>0</v>
      </c>
      <c r="F81">
        <v>9</v>
      </c>
      <c r="G81">
        <v>0</v>
      </c>
      <c r="H81">
        <v>2</v>
      </c>
      <c r="I81">
        <v>9</v>
      </c>
      <c r="J81">
        <v>0</v>
      </c>
      <c r="K81">
        <v>8</v>
      </c>
      <c r="L81">
        <v>0</v>
      </c>
      <c r="M81">
        <v>1</v>
      </c>
    </row>
    <row r="82" spans="1:13" ht="13.5">
      <c r="A82" t="s">
        <v>30</v>
      </c>
      <c r="B82">
        <v>1489</v>
      </c>
      <c r="C82" t="s">
        <v>84</v>
      </c>
      <c r="D82">
        <v>703</v>
      </c>
      <c r="E82">
        <v>12</v>
      </c>
      <c r="F82">
        <v>591</v>
      </c>
      <c r="G82">
        <v>2</v>
      </c>
      <c r="H82">
        <v>98</v>
      </c>
      <c r="I82">
        <v>692</v>
      </c>
      <c r="J82">
        <v>14</v>
      </c>
      <c r="K82">
        <v>589</v>
      </c>
      <c r="L82">
        <v>4</v>
      </c>
      <c r="M82">
        <v>85</v>
      </c>
    </row>
    <row r="83" spans="1:13" ht="13.5">
      <c r="A83" t="s">
        <v>30</v>
      </c>
      <c r="B83">
        <v>1771</v>
      </c>
      <c r="C83" t="s">
        <v>85</v>
      </c>
      <c r="D83">
        <v>7</v>
      </c>
      <c r="E83">
        <v>0</v>
      </c>
      <c r="F83">
        <v>6</v>
      </c>
      <c r="G83">
        <v>0</v>
      </c>
      <c r="H83">
        <v>1</v>
      </c>
      <c r="I83">
        <v>5</v>
      </c>
      <c r="J83">
        <v>0</v>
      </c>
      <c r="K83">
        <v>4</v>
      </c>
      <c r="L83">
        <v>0</v>
      </c>
      <c r="M83">
        <v>1</v>
      </c>
    </row>
    <row r="84" spans="1:13" ht="13.5">
      <c r="A84" t="s">
        <v>30</v>
      </c>
      <c r="B84">
        <v>1362</v>
      </c>
      <c r="C84" t="s">
        <v>86</v>
      </c>
      <c r="D84">
        <v>52</v>
      </c>
      <c r="E84">
        <v>0</v>
      </c>
      <c r="F84">
        <v>43</v>
      </c>
      <c r="G84">
        <v>0</v>
      </c>
      <c r="H84">
        <v>9</v>
      </c>
      <c r="I84">
        <v>46</v>
      </c>
      <c r="J84">
        <v>4</v>
      </c>
      <c r="K84">
        <v>34</v>
      </c>
      <c r="L84">
        <v>0</v>
      </c>
      <c r="M84">
        <v>8</v>
      </c>
    </row>
    <row r="85" spans="1:13" ht="13.5">
      <c r="A85" t="s">
        <v>30</v>
      </c>
      <c r="B85">
        <v>1405</v>
      </c>
      <c r="C85" t="s">
        <v>87</v>
      </c>
      <c r="D85">
        <v>945</v>
      </c>
      <c r="E85">
        <v>8</v>
      </c>
      <c r="F85">
        <v>558</v>
      </c>
      <c r="G85">
        <v>17</v>
      </c>
      <c r="H85">
        <v>362</v>
      </c>
      <c r="I85">
        <v>973</v>
      </c>
      <c r="J85">
        <v>24</v>
      </c>
      <c r="K85">
        <v>578</v>
      </c>
      <c r="L85">
        <v>20</v>
      </c>
      <c r="M85">
        <v>351</v>
      </c>
    </row>
    <row r="86" spans="1:13" ht="13.5">
      <c r="A86" t="s">
        <v>30</v>
      </c>
      <c r="B86">
        <v>1499</v>
      </c>
      <c r="C86" t="s">
        <v>88</v>
      </c>
      <c r="D86">
        <v>438</v>
      </c>
      <c r="E86">
        <v>10</v>
      </c>
      <c r="F86">
        <v>399</v>
      </c>
      <c r="G86">
        <v>0</v>
      </c>
      <c r="H86">
        <v>29</v>
      </c>
      <c r="I86">
        <v>431</v>
      </c>
      <c r="J86">
        <v>11</v>
      </c>
      <c r="K86">
        <v>393</v>
      </c>
      <c r="L86">
        <v>0</v>
      </c>
      <c r="M86">
        <v>27</v>
      </c>
    </row>
    <row r="87" spans="1:13" ht="13.5">
      <c r="A87" t="s">
        <v>30</v>
      </c>
      <c r="B87">
        <v>1985</v>
      </c>
      <c r="C87" t="s">
        <v>127</v>
      </c>
      <c r="D87">
        <v>19</v>
      </c>
      <c r="E87">
        <v>0</v>
      </c>
      <c r="F87">
        <v>16</v>
      </c>
      <c r="G87">
        <v>0</v>
      </c>
      <c r="H87">
        <v>3</v>
      </c>
      <c r="I87">
        <v>19</v>
      </c>
      <c r="J87">
        <v>1</v>
      </c>
      <c r="K87">
        <v>14</v>
      </c>
      <c r="L87">
        <v>0</v>
      </c>
      <c r="M87">
        <v>4</v>
      </c>
    </row>
    <row r="88" spans="1:13" ht="13.5">
      <c r="A88" t="s">
        <v>30</v>
      </c>
      <c r="B88">
        <v>1680</v>
      </c>
      <c r="C88" t="s">
        <v>89</v>
      </c>
      <c r="D88">
        <v>16</v>
      </c>
      <c r="E88">
        <v>0</v>
      </c>
      <c r="F88">
        <v>13</v>
      </c>
      <c r="G88">
        <v>0</v>
      </c>
      <c r="H88">
        <v>3</v>
      </c>
      <c r="I88">
        <v>15</v>
      </c>
      <c r="J88">
        <v>0</v>
      </c>
      <c r="K88">
        <v>11</v>
      </c>
      <c r="L88">
        <v>0</v>
      </c>
      <c r="M88">
        <v>4</v>
      </c>
    </row>
    <row r="89" spans="1:13" ht="13.5">
      <c r="A89" t="s">
        <v>30</v>
      </c>
      <c r="B89">
        <v>1872</v>
      </c>
      <c r="C89" t="s">
        <v>120</v>
      </c>
      <c r="D89">
        <v>37</v>
      </c>
      <c r="E89">
        <v>0</v>
      </c>
      <c r="F89">
        <v>31</v>
      </c>
      <c r="G89">
        <v>0</v>
      </c>
      <c r="H89">
        <v>6</v>
      </c>
      <c r="I89">
        <v>41</v>
      </c>
      <c r="J89">
        <v>1</v>
      </c>
      <c r="K89">
        <v>34</v>
      </c>
      <c r="L89">
        <v>0</v>
      </c>
      <c r="M89">
        <v>6</v>
      </c>
    </row>
    <row r="90" spans="1:13" ht="13.5">
      <c r="A90" t="s">
        <v>30</v>
      </c>
      <c r="B90">
        <v>1655</v>
      </c>
      <c r="C90" t="s">
        <v>90</v>
      </c>
      <c r="D90">
        <v>69</v>
      </c>
      <c r="E90">
        <v>4</v>
      </c>
      <c r="F90">
        <v>53</v>
      </c>
      <c r="G90">
        <v>0</v>
      </c>
      <c r="H90">
        <v>12</v>
      </c>
      <c r="I90">
        <v>69</v>
      </c>
      <c r="J90">
        <v>4</v>
      </c>
      <c r="K90">
        <v>54</v>
      </c>
      <c r="L90">
        <v>0</v>
      </c>
      <c r="M90">
        <v>11</v>
      </c>
    </row>
    <row r="91" spans="1:13" ht="13.5">
      <c r="A91" t="s">
        <v>30</v>
      </c>
      <c r="B91">
        <v>1927</v>
      </c>
      <c r="C91" t="s">
        <v>91</v>
      </c>
      <c r="D91">
        <v>4</v>
      </c>
      <c r="E91">
        <v>0</v>
      </c>
      <c r="F91">
        <v>4</v>
      </c>
      <c r="G91">
        <v>0</v>
      </c>
      <c r="H91">
        <v>0</v>
      </c>
      <c r="I91">
        <v>6</v>
      </c>
      <c r="J91">
        <v>0</v>
      </c>
      <c r="K91">
        <v>5</v>
      </c>
      <c r="L91">
        <v>0</v>
      </c>
      <c r="M91">
        <v>1</v>
      </c>
    </row>
    <row r="92" spans="1:13" ht="13.5">
      <c r="A92" t="s">
        <v>30</v>
      </c>
      <c r="B92">
        <v>1451</v>
      </c>
      <c r="C92" t="s">
        <v>92</v>
      </c>
      <c r="D92">
        <v>232</v>
      </c>
      <c r="E92">
        <v>1</v>
      </c>
      <c r="F92">
        <v>202</v>
      </c>
      <c r="G92">
        <v>0</v>
      </c>
      <c r="H92">
        <v>29</v>
      </c>
      <c r="I92">
        <v>235</v>
      </c>
      <c r="J92">
        <v>5</v>
      </c>
      <c r="K92">
        <v>203</v>
      </c>
      <c r="L92">
        <v>0</v>
      </c>
      <c r="M92">
        <v>27</v>
      </c>
    </row>
    <row r="93" spans="1:13" ht="13.5">
      <c r="A93" t="s">
        <v>30</v>
      </c>
      <c r="B93">
        <v>1580</v>
      </c>
      <c r="C93" t="s">
        <v>93</v>
      </c>
      <c r="D93">
        <v>1058</v>
      </c>
      <c r="E93">
        <v>101</v>
      </c>
      <c r="F93">
        <v>574</v>
      </c>
      <c r="G93">
        <v>12</v>
      </c>
      <c r="H93">
        <v>371</v>
      </c>
      <c r="I93">
        <v>945</v>
      </c>
      <c r="J93">
        <v>109</v>
      </c>
      <c r="K93">
        <v>528</v>
      </c>
      <c r="L93">
        <v>23</v>
      </c>
      <c r="M93">
        <v>285</v>
      </c>
    </row>
    <row r="94" spans="1:13" ht="13.5">
      <c r="A94" t="s">
        <v>30</v>
      </c>
      <c r="B94">
        <v>1982</v>
      </c>
      <c r="C94" t="s">
        <v>94</v>
      </c>
      <c r="D94">
        <v>14</v>
      </c>
      <c r="E94">
        <v>0</v>
      </c>
      <c r="F94">
        <v>14</v>
      </c>
      <c r="G94">
        <v>0</v>
      </c>
      <c r="H94">
        <v>0</v>
      </c>
      <c r="I94">
        <v>16</v>
      </c>
      <c r="J94">
        <v>0</v>
      </c>
      <c r="K94">
        <v>16</v>
      </c>
      <c r="L94">
        <v>0</v>
      </c>
      <c r="M94">
        <v>0</v>
      </c>
    </row>
    <row r="95" spans="1:13" ht="13.5">
      <c r="A95" t="s">
        <v>30</v>
      </c>
      <c r="B95">
        <v>1397</v>
      </c>
      <c r="C95" t="s">
        <v>95</v>
      </c>
      <c r="D95">
        <v>708</v>
      </c>
      <c r="E95">
        <v>4</v>
      </c>
      <c r="F95">
        <v>650</v>
      </c>
      <c r="G95">
        <v>1</v>
      </c>
      <c r="H95">
        <v>53</v>
      </c>
      <c r="I95">
        <v>505</v>
      </c>
      <c r="J95">
        <v>2</v>
      </c>
      <c r="K95">
        <v>464</v>
      </c>
      <c r="L95">
        <v>0</v>
      </c>
      <c r="M95">
        <v>39</v>
      </c>
    </row>
    <row r="96" spans="1:13" ht="13.5">
      <c r="A96" t="s">
        <v>30</v>
      </c>
      <c r="B96">
        <v>1864</v>
      </c>
      <c r="C96" t="s">
        <v>96</v>
      </c>
      <c r="D96">
        <v>131</v>
      </c>
      <c r="E96">
        <v>3</v>
      </c>
      <c r="F96">
        <v>92</v>
      </c>
      <c r="G96">
        <v>0</v>
      </c>
      <c r="H96">
        <v>36</v>
      </c>
      <c r="I96">
        <v>133</v>
      </c>
      <c r="J96">
        <v>3</v>
      </c>
      <c r="K96">
        <v>91</v>
      </c>
      <c r="L96">
        <v>1</v>
      </c>
      <c r="M96">
        <v>38</v>
      </c>
    </row>
    <row r="97" spans="1:13" ht="13.5">
      <c r="A97" t="s">
        <v>30</v>
      </c>
      <c r="B97">
        <v>1257</v>
      </c>
      <c r="C97" t="s">
        <v>97</v>
      </c>
      <c r="D97">
        <v>1253</v>
      </c>
      <c r="E97">
        <v>15</v>
      </c>
      <c r="F97">
        <v>537</v>
      </c>
      <c r="G97">
        <v>15</v>
      </c>
      <c r="H97">
        <v>686</v>
      </c>
      <c r="I97">
        <v>1199</v>
      </c>
      <c r="J97">
        <v>13</v>
      </c>
      <c r="K97">
        <v>497</v>
      </c>
      <c r="L97">
        <v>57</v>
      </c>
      <c r="M97">
        <v>632</v>
      </c>
    </row>
    <row r="98" spans="1:13" ht="13.5">
      <c r="A98" t="s">
        <v>30</v>
      </c>
      <c r="B98">
        <v>1715</v>
      </c>
      <c r="C98" t="s">
        <v>98</v>
      </c>
      <c r="D98">
        <v>70</v>
      </c>
      <c r="E98">
        <v>1</v>
      </c>
      <c r="F98">
        <v>56</v>
      </c>
      <c r="G98">
        <v>0</v>
      </c>
      <c r="H98">
        <v>13</v>
      </c>
      <c r="I98">
        <v>63</v>
      </c>
      <c r="J98">
        <v>0</v>
      </c>
      <c r="K98">
        <v>48</v>
      </c>
      <c r="L98">
        <v>0</v>
      </c>
      <c r="M98">
        <v>15</v>
      </c>
    </row>
    <row r="99" spans="1:13" ht="13.5">
      <c r="A99" t="s">
        <v>30</v>
      </c>
      <c r="B99">
        <v>1710</v>
      </c>
      <c r="C99" t="s">
        <v>99</v>
      </c>
      <c r="D99">
        <v>566</v>
      </c>
      <c r="E99">
        <v>8</v>
      </c>
      <c r="F99">
        <v>506</v>
      </c>
      <c r="G99">
        <v>1</v>
      </c>
      <c r="H99">
        <v>51</v>
      </c>
      <c r="I99">
        <v>592</v>
      </c>
      <c r="J99">
        <v>17</v>
      </c>
      <c r="K99">
        <v>531</v>
      </c>
      <c r="L99">
        <v>2</v>
      </c>
      <c r="M99">
        <v>42</v>
      </c>
    </row>
    <row r="100" spans="1:13" ht="13.5">
      <c r="A100" t="s">
        <v>30</v>
      </c>
      <c r="B100">
        <v>1299</v>
      </c>
      <c r="C100" t="s">
        <v>100</v>
      </c>
      <c r="D100">
        <v>1414</v>
      </c>
      <c r="E100">
        <v>23</v>
      </c>
      <c r="F100">
        <v>1164</v>
      </c>
      <c r="G100">
        <v>5</v>
      </c>
      <c r="H100">
        <v>222</v>
      </c>
      <c r="I100">
        <v>1396</v>
      </c>
      <c r="J100">
        <v>23</v>
      </c>
      <c r="K100">
        <v>1143</v>
      </c>
      <c r="L100">
        <v>19</v>
      </c>
      <c r="M100">
        <v>211</v>
      </c>
    </row>
    <row r="101" spans="1:13" ht="13.5">
      <c r="A101" t="s">
        <v>30</v>
      </c>
      <c r="B101">
        <v>1490</v>
      </c>
      <c r="C101" t="s">
        <v>101</v>
      </c>
      <c r="D101">
        <v>8</v>
      </c>
      <c r="E101">
        <v>1</v>
      </c>
      <c r="F101">
        <v>4</v>
      </c>
      <c r="G101">
        <v>0</v>
      </c>
      <c r="H101">
        <v>3</v>
      </c>
      <c r="I101">
        <v>7</v>
      </c>
      <c r="J101">
        <v>0</v>
      </c>
      <c r="K101">
        <v>4</v>
      </c>
      <c r="L101">
        <v>1</v>
      </c>
      <c r="M101">
        <v>2</v>
      </c>
    </row>
    <row r="102" spans="1:13" ht="13.5">
      <c r="A102" t="s">
        <v>30</v>
      </c>
      <c r="B102">
        <v>1553</v>
      </c>
      <c r="C102" t="s">
        <v>102</v>
      </c>
      <c r="D102">
        <v>7</v>
      </c>
      <c r="E102">
        <v>0</v>
      </c>
      <c r="F102">
        <v>6</v>
      </c>
      <c r="G102">
        <v>0</v>
      </c>
      <c r="H102">
        <v>1</v>
      </c>
      <c r="I102">
        <v>7</v>
      </c>
      <c r="J102">
        <v>0</v>
      </c>
      <c r="K102">
        <v>6</v>
      </c>
      <c r="L102">
        <v>0</v>
      </c>
      <c r="M102">
        <v>1</v>
      </c>
    </row>
    <row r="103" spans="1:13" ht="13.5">
      <c r="A103" t="s">
        <v>30</v>
      </c>
      <c r="B103">
        <v>1265</v>
      </c>
      <c r="C103" t="s">
        <v>103</v>
      </c>
      <c r="D103">
        <v>150</v>
      </c>
      <c r="E103">
        <v>7</v>
      </c>
      <c r="F103">
        <v>108</v>
      </c>
      <c r="G103">
        <v>2</v>
      </c>
      <c r="H103">
        <v>33</v>
      </c>
      <c r="I103">
        <v>123</v>
      </c>
      <c r="J103">
        <v>6</v>
      </c>
      <c r="K103">
        <v>95</v>
      </c>
      <c r="L103">
        <v>3</v>
      </c>
      <c r="M103">
        <v>19</v>
      </c>
    </row>
    <row r="104" spans="1:13" ht="13.5">
      <c r="A104" t="s">
        <v>30</v>
      </c>
      <c r="B104">
        <v>1383</v>
      </c>
      <c r="C104" t="s">
        <v>104</v>
      </c>
      <c r="D104">
        <v>392</v>
      </c>
      <c r="E104">
        <v>5</v>
      </c>
      <c r="F104">
        <v>355</v>
      </c>
      <c r="G104">
        <v>2</v>
      </c>
      <c r="H104">
        <v>30</v>
      </c>
      <c r="I104">
        <v>424</v>
      </c>
      <c r="J104">
        <v>16</v>
      </c>
      <c r="K104">
        <v>373</v>
      </c>
      <c r="L104">
        <v>2</v>
      </c>
      <c r="M104">
        <v>33</v>
      </c>
    </row>
    <row r="105" spans="1:13" ht="13.5">
      <c r="A105" t="s">
        <v>30</v>
      </c>
      <c r="B105">
        <v>1415</v>
      </c>
      <c r="C105" t="s">
        <v>105</v>
      </c>
      <c r="D105">
        <v>997</v>
      </c>
      <c r="E105">
        <v>12</v>
      </c>
      <c r="F105">
        <v>880</v>
      </c>
      <c r="G105">
        <v>1</v>
      </c>
      <c r="H105">
        <v>104</v>
      </c>
      <c r="I105">
        <v>1075</v>
      </c>
      <c r="J105">
        <v>48</v>
      </c>
      <c r="K105">
        <v>917</v>
      </c>
      <c r="L105">
        <v>4</v>
      </c>
      <c r="M105">
        <v>106</v>
      </c>
    </row>
    <row r="106" spans="1:13" ht="13.5">
      <c r="A106" t="s">
        <v>30</v>
      </c>
      <c r="B106">
        <v>1958</v>
      </c>
      <c r="C106" t="s">
        <v>106</v>
      </c>
      <c r="D106">
        <v>2</v>
      </c>
      <c r="E106">
        <v>1</v>
      </c>
      <c r="F106">
        <v>1</v>
      </c>
      <c r="G106">
        <v>0</v>
      </c>
      <c r="H106">
        <v>0</v>
      </c>
      <c r="I106">
        <v>1</v>
      </c>
      <c r="J106">
        <v>0</v>
      </c>
      <c r="K106">
        <v>1</v>
      </c>
      <c r="L106">
        <v>0</v>
      </c>
      <c r="M106">
        <v>0</v>
      </c>
    </row>
    <row r="107" spans="1:13" ht="13.5">
      <c r="A107" t="s">
        <v>30</v>
      </c>
      <c r="B107">
        <v>1324</v>
      </c>
      <c r="C107" t="s">
        <v>107</v>
      </c>
      <c r="D107">
        <v>166</v>
      </c>
      <c r="E107">
        <v>3</v>
      </c>
      <c r="F107">
        <v>125</v>
      </c>
      <c r="G107">
        <v>1</v>
      </c>
      <c r="H107">
        <v>37</v>
      </c>
      <c r="I107">
        <v>160</v>
      </c>
      <c r="J107">
        <v>7</v>
      </c>
      <c r="K107">
        <v>121</v>
      </c>
      <c r="L107">
        <v>0</v>
      </c>
      <c r="M107">
        <v>32</v>
      </c>
    </row>
    <row r="108" spans="1:13" ht="13.5">
      <c r="A108" t="s">
        <v>30</v>
      </c>
      <c r="B108">
        <v>1585</v>
      </c>
      <c r="C108" t="s">
        <v>128</v>
      </c>
      <c r="D108">
        <v>97</v>
      </c>
      <c r="E108">
        <v>0</v>
      </c>
      <c r="F108">
        <v>95</v>
      </c>
      <c r="G108">
        <v>0</v>
      </c>
      <c r="H108">
        <v>2</v>
      </c>
      <c r="I108">
        <v>98</v>
      </c>
      <c r="J108">
        <v>2</v>
      </c>
      <c r="K108">
        <v>95</v>
      </c>
      <c r="L108">
        <v>0</v>
      </c>
      <c r="M108">
        <v>1</v>
      </c>
    </row>
    <row r="109" spans="1:13" ht="13.5">
      <c r="A109" t="s">
        <v>30</v>
      </c>
      <c r="B109">
        <v>1583</v>
      </c>
      <c r="C109" t="s">
        <v>108</v>
      </c>
      <c r="D109">
        <v>384</v>
      </c>
      <c r="E109">
        <v>3</v>
      </c>
      <c r="F109">
        <v>139</v>
      </c>
      <c r="G109">
        <v>5</v>
      </c>
      <c r="H109">
        <v>237</v>
      </c>
      <c r="I109">
        <v>431</v>
      </c>
      <c r="J109">
        <v>2</v>
      </c>
      <c r="K109">
        <v>162</v>
      </c>
      <c r="L109">
        <v>27</v>
      </c>
      <c r="M109">
        <v>240</v>
      </c>
    </row>
    <row r="110" spans="1:13" ht="13.5">
      <c r="A110" t="s">
        <v>32</v>
      </c>
      <c r="B110">
        <v>1605</v>
      </c>
      <c r="C110" t="s">
        <v>109</v>
      </c>
      <c r="D110">
        <v>3000</v>
      </c>
      <c r="E110">
        <v>6</v>
      </c>
      <c r="F110">
        <v>2486</v>
      </c>
      <c r="G110">
        <v>0</v>
      </c>
      <c r="H110">
        <v>508</v>
      </c>
      <c r="I110">
        <v>2442</v>
      </c>
      <c r="J110">
        <v>4</v>
      </c>
      <c r="K110">
        <v>2024</v>
      </c>
      <c r="L110">
        <v>0</v>
      </c>
      <c r="M110">
        <v>414</v>
      </c>
    </row>
    <row r="111" spans="1:13" ht="13.5">
      <c r="A111" t="s">
        <v>34</v>
      </c>
      <c r="B111">
        <v>1682</v>
      </c>
      <c r="C111" t="s">
        <v>110</v>
      </c>
      <c r="D111">
        <v>29</v>
      </c>
      <c r="E111">
        <v>25</v>
      </c>
      <c r="F111">
        <v>0</v>
      </c>
      <c r="G111">
        <v>0</v>
      </c>
      <c r="H111">
        <v>4</v>
      </c>
      <c r="I111">
        <v>23</v>
      </c>
      <c r="J111">
        <v>21</v>
      </c>
      <c r="K111">
        <v>0</v>
      </c>
      <c r="L111">
        <v>0</v>
      </c>
      <c r="M111">
        <v>2</v>
      </c>
    </row>
    <row r="112" spans="1:13" ht="13.5">
      <c r="A112" t="s">
        <v>34</v>
      </c>
      <c r="B112">
        <v>1581</v>
      </c>
      <c r="C112" t="s">
        <v>111</v>
      </c>
      <c r="D112">
        <v>1128</v>
      </c>
      <c r="E112">
        <v>13</v>
      </c>
      <c r="F112">
        <v>1037</v>
      </c>
      <c r="G112">
        <v>0</v>
      </c>
      <c r="H112">
        <v>78</v>
      </c>
      <c r="I112">
        <v>1147</v>
      </c>
      <c r="J112">
        <v>23</v>
      </c>
      <c r="K112">
        <v>1049</v>
      </c>
      <c r="L112">
        <v>2</v>
      </c>
      <c r="M112">
        <v>73</v>
      </c>
    </row>
    <row r="113" spans="1:13" ht="13.5">
      <c r="A113" t="s">
        <v>34</v>
      </c>
      <c r="B113">
        <v>1714</v>
      </c>
      <c r="C113" t="s">
        <v>112</v>
      </c>
      <c r="D113">
        <v>277</v>
      </c>
      <c r="E113">
        <v>7</v>
      </c>
      <c r="F113">
        <v>227</v>
      </c>
      <c r="G113">
        <v>0</v>
      </c>
      <c r="H113">
        <v>43</v>
      </c>
      <c r="I113">
        <v>285</v>
      </c>
      <c r="J113">
        <v>2</v>
      </c>
      <c r="K113">
        <v>242</v>
      </c>
      <c r="L113">
        <v>0</v>
      </c>
      <c r="M113">
        <v>41</v>
      </c>
    </row>
    <row r="114" spans="1:13" ht="13.5">
      <c r="A114" t="s">
        <v>34</v>
      </c>
      <c r="B114">
        <v>1679</v>
      </c>
      <c r="C114" t="s">
        <v>113</v>
      </c>
      <c r="D114">
        <v>278</v>
      </c>
      <c r="E114">
        <v>0</v>
      </c>
      <c r="F114">
        <v>270</v>
      </c>
      <c r="G114">
        <v>0</v>
      </c>
      <c r="H114">
        <v>8</v>
      </c>
      <c r="I114">
        <v>270</v>
      </c>
      <c r="J114">
        <v>3</v>
      </c>
      <c r="K114">
        <v>259</v>
      </c>
      <c r="L114">
        <v>0</v>
      </c>
      <c r="M114">
        <v>8</v>
      </c>
    </row>
    <row r="115" spans="1:13" ht="13.5">
      <c r="A115" t="s">
        <v>34</v>
      </c>
      <c r="B115">
        <v>1294</v>
      </c>
      <c r="C115" t="s">
        <v>121</v>
      </c>
      <c r="D115">
        <v>241</v>
      </c>
      <c r="E115">
        <v>2</v>
      </c>
      <c r="F115">
        <v>225</v>
      </c>
      <c r="G115">
        <v>0</v>
      </c>
      <c r="H115">
        <v>14</v>
      </c>
      <c r="I115">
        <v>239</v>
      </c>
      <c r="J115">
        <v>6</v>
      </c>
      <c r="K115">
        <v>219</v>
      </c>
      <c r="L115">
        <v>0</v>
      </c>
      <c r="M115">
        <v>14</v>
      </c>
    </row>
    <row r="116" spans="1:13" ht="13.5">
      <c r="A116" t="s">
        <v>36</v>
      </c>
      <c r="B116">
        <v>1783</v>
      </c>
      <c r="C116" t="s">
        <v>37</v>
      </c>
      <c r="D116">
        <v>277</v>
      </c>
      <c r="E116">
        <v>14</v>
      </c>
      <c r="F116">
        <v>248</v>
      </c>
      <c r="G116">
        <v>0</v>
      </c>
      <c r="H116">
        <v>15</v>
      </c>
      <c r="I116">
        <v>260</v>
      </c>
      <c r="J116">
        <v>8</v>
      </c>
      <c r="K116">
        <v>234</v>
      </c>
      <c r="L116">
        <v>1</v>
      </c>
      <c r="M116">
        <v>17</v>
      </c>
    </row>
    <row r="117" spans="1:13" ht="13.5">
      <c r="A117" t="s">
        <v>123</v>
      </c>
      <c r="B117">
        <v>1593</v>
      </c>
      <c r="C117" t="s">
        <v>129</v>
      </c>
      <c r="D117">
        <v>12</v>
      </c>
      <c r="E117">
        <v>6</v>
      </c>
      <c r="F117">
        <v>0</v>
      </c>
      <c r="G117">
        <v>6</v>
      </c>
      <c r="H117">
        <v>0</v>
      </c>
      <c r="I117">
        <v>6</v>
      </c>
      <c r="J117">
        <v>6</v>
      </c>
      <c r="K117">
        <v>0</v>
      </c>
      <c r="L117">
        <v>0</v>
      </c>
      <c r="M117">
        <v>0</v>
      </c>
    </row>
  </sheetData>
  <sheetProtection/>
  <mergeCells count="18">
    <mergeCell ref="A30:C30"/>
    <mergeCell ref="E6:F6"/>
    <mergeCell ref="G6:H6"/>
    <mergeCell ref="D6:D7"/>
    <mergeCell ref="D30:D31"/>
    <mergeCell ref="E30:F30"/>
    <mergeCell ref="G30:H30"/>
    <mergeCell ref="B6:C7"/>
    <mergeCell ref="D29:H29"/>
    <mergeCell ref="I30:I31"/>
    <mergeCell ref="J30:K30"/>
    <mergeCell ref="L30:M30"/>
    <mergeCell ref="D5:H5"/>
    <mergeCell ref="I5:M5"/>
    <mergeCell ref="I6:I7"/>
    <mergeCell ref="J6:K6"/>
    <mergeCell ref="L6:M6"/>
    <mergeCell ref="I29:M29"/>
  </mergeCells>
  <printOptions/>
  <pageMargins left="0.4" right="0.45" top="0.48" bottom="0.58" header="0.5" footer="0.5"/>
  <pageSetup fitToHeight="10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livngstn</dc:creator>
  <cp:keywords/>
  <dc:description/>
  <cp:lastModifiedBy>Stern, Elizabeth Jane</cp:lastModifiedBy>
  <cp:lastPrinted>2009-02-16T14:58:24Z</cp:lastPrinted>
  <dcterms:created xsi:type="dcterms:W3CDTF">2009-02-16T00:22:56Z</dcterms:created>
  <dcterms:modified xsi:type="dcterms:W3CDTF">2018-04-09T22:30:49Z</dcterms:modified>
  <cp:category/>
  <cp:version/>
  <cp:contentType/>
  <cp:contentStatus/>
</cp:coreProperties>
</file>