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16" windowWidth="12276" windowHeight="7128" activeTab="0"/>
  </bookViews>
  <sheets>
    <sheet name="oncampus" sheetId="1" r:id="rId1"/>
    <sheet name="exm" sheetId="2" r:id="rId2"/>
  </sheets>
  <definedNames/>
  <calcPr fullCalcOnLoad="1"/>
</workbook>
</file>

<file path=xl/sharedStrings.xml><?xml version="1.0" encoding="utf-8"?>
<sst xmlns="http://schemas.openxmlformats.org/spreadsheetml/2006/main" count="713" uniqueCount="395">
  <si>
    <t>College</t>
  </si>
  <si>
    <t>Code</t>
  </si>
  <si>
    <t>Name</t>
  </si>
  <si>
    <t>300+ level</t>
  </si>
  <si>
    <t>Department</t>
  </si>
  <si>
    <t>Undergraduate</t>
  </si>
  <si>
    <t>100-200 level</t>
  </si>
  <si>
    <t>*Accountancy Post-baccalaureate IUs subtracted</t>
  </si>
  <si>
    <t>Management Information PN2009/019</t>
  </si>
  <si>
    <t>On-campus Undergraduate IUs By Paying Department</t>
  </si>
  <si>
    <t>On-Campus Undergraduate IUs by Paying Department and College and Course Level</t>
  </si>
  <si>
    <t xml:space="preserve">KL </t>
  </si>
  <si>
    <t xml:space="preserve">College of ACES </t>
  </si>
  <si>
    <t xml:space="preserve">KM </t>
  </si>
  <si>
    <t xml:space="preserve">College of Business* </t>
  </si>
  <si>
    <t xml:space="preserve">KN </t>
  </si>
  <si>
    <t xml:space="preserve">College of Education </t>
  </si>
  <si>
    <t xml:space="preserve">KP </t>
  </si>
  <si>
    <t xml:space="preserve">College of Engineering </t>
  </si>
  <si>
    <t xml:space="preserve">KR </t>
  </si>
  <si>
    <t xml:space="preserve">Fine &amp; Applied Arts </t>
  </si>
  <si>
    <t xml:space="preserve">KT </t>
  </si>
  <si>
    <t xml:space="preserve">College of Media </t>
  </si>
  <si>
    <t xml:space="preserve">KU </t>
  </si>
  <si>
    <t xml:space="preserve">College of Law </t>
  </si>
  <si>
    <t xml:space="preserve">KV </t>
  </si>
  <si>
    <t xml:space="preserve">Liberal Arts &amp; Sciences </t>
  </si>
  <si>
    <t xml:space="preserve">KW </t>
  </si>
  <si>
    <t xml:space="preserve">Division of General Studies </t>
  </si>
  <si>
    <t xml:space="preserve">KY </t>
  </si>
  <si>
    <t xml:space="preserve">Applied Health Sciences </t>
  </si>
  <si>
    <t xml:space="preserve">LB </t>
  </si>
  <si>
    <t xml:space="preserve">Medicine at Urbana-Champaign </t>
  </si>
  <si>
    <t xml:space="preserve">LC </t>
  </si>
  <si>
    <t xml:space="preserve">Veterinary Medicine </t>
  </si>
  <si>
    <t xml:space="preserve">LD </t>
  </si>
  <si>
    <t xml:space="preserve">Armed Forces </t>
  </si>
  <si>
    <t xml:space="preserve">LG </t>
  </si>
  <si>
    <t xml:space="preserve">Labor and Employment Relations </t>
  </si>
  <si>
    <t xml:space="preserve">LL </t>
  </si>
  <si>
    <t xml:space="preserve">School of Social Work </t>
  </si>
  <si>
    <t xml:space="preserve">LP </t>
  </si>
  <si>
    <t xml:space="preserve">XX </t>
  </si>
  <si>
    <t xml:space="preserve">Administrative Units </t>
  </si>
  <si>
    <t xml:space="preserve">1-483 </t>
  </si>
  <si>
    <t xml:space="preserve">ACES Admin </t>
  </si>
  <si>
    <t xml:space="preserve">1-741 </t>
  </si>
  <si>
    <t xml:space="preserve">Agricultural &amp; Biological Engr </t>
  </si>
  <si>
    <t xml:space="preserve">1-470 </t>
  </si>
  <si>
    <t xml:space="preserve">Agricultural &amp; Consumer Econ </t>
  </si>
  <si>
    <t xml:space="preserve">1-538 </t>
  </si>
  <si>
    <t xml:space="preserve">Animal Sciences </t>
  </si>
  <si>
    <t xml:space="preserve">1-802 </t>
  </si>
  <si>
    <t xml:space="preserve">Crop Sciences </t>
  </si>
  <si>
    <t xml:space="preserve">1-698 </t>
  </si>
  <si>
    <t xml:space="preserve">Food Sci &amp; Human Nutrition </t>
  </si>
  <si>
    <t xml:space="preserve">1-793 </t>
  </si>
  <si>
    <t xml:space="preserve">1-875 </t>
  </si>
  <si>
    <t xml:space="preserve">Natural Resources &amp; Env Sci </t>
  </si>
  <si>
    <t xml:space="preserve">1-971 </t>
  </si>
  <si>
    <t xml:space="preserve">Nutritional Sciences </t>
  </si>
  <si>
    <t xml:space="preserve">1-346 </t>
  </si>
  <si>
    <t xml:space="preserve">Accountancy </t>
  </si>
  <si>
    <t xml:space="preserve">1-902 </t>
  </si>
  <si>
    <t xml:space="preserve">Business Administration </t>
  </si>
  <si>
    <t xml:space="preserve">1-979 </t>
  </si>
  <si>
    <t xml:space="preserve">Business Career Services </t>
  </si>
  <si>
    <t xml:space="preserve">1-952 </t>
  </si>
  <si>
    <t xml:space="preserve">College of Business </t>
  </si>
  <si>
    <t xml:space="preserve">1-938 </t>
  </si>
  <si>
    <t xml:space="preserve">Executive MBA Program </t>
  </si>
  <si>
    <t xml:space="preserve">1-260 </t>
  </si>
  <si>
    <t xml:space="preserve">Finance </t>
  </si>
  <si>
    <t xml:space="preserve">1-230 </t>
  </si>
  <si>
    <t xml:space="preserve">Reg Masters of Bus Admin Prgm </t>
  </si>
  <si>
    <t xml:space="preserve">1-541 </t>
  </si>
  <si>
    <t xml:space="preserve">Council Teacher Ed Admin </t>
  </si>
  <si>
    <t xml:space="preserve">1-613 </t>
  </si>
  <si>
    <t xml:space="preserve">Curriculum &amp; Instruction </t>
  </si>
  <si>
    <t xml:space="preserve">1-760 </t>
  </si>
  <si>
    <t xml:space="preserve">Educ Policy, Orgzn &amp; Leadrship </t>
  </si>
  <si>
    <t xml:space="preserve">1-335 </t>
  </si>
  <si>
    <t xml:space="preserve">Education Administration </t>
  </si>
  <si>
    <t xml:space="preserve">1-616 </t>
  </si>
  <si>
    <t xml:space="preserve">Educational Psychology </t>
  </si>
  <si>
    <t xml:space="preserve">1-570 </t>
  </si>
  <si>
    <t xml:space="preserve">Special Education </t>
  </si>
  <si>
    <t xml:space="preserve">1-615 </t>
  </si>
  <si>
    <t xml:space="preserve">Aerospace Engineering </t>
  </si>
  <si>
    <t xml:space="preserve">1-343 </t>
  </si>
  <si>
    <t xml:space="preserve">Bioengineering </t>
  </si>
  <si>
    <t xml:space="preserve">1-251 </t>
  </si>
  <si>
    <t xml:space="preserve">Civil &amp; Environmental Engr </t>
  </si>
  <si>
    <t xml:space="preserve">1-434 </t>
  </si>
  <si>
    <t xml:space="preserve">Computer Science </t>
  </si>
  <si>
    <t xml:space="preserve">1-933 </t>
  </si>
  <si>
    <t xml:space="preserve">Electrical &amp; Computer Eng </t>
  </si>
  <si>
    <t xml:space="preserve">1-227 </t>
  </si>
  <si>
    <t xml:space="preserve">Engineering Admin </t>
  </si>
  <si>
    <t xml:space="preserve">1-545 </t>
  </si>
  <si>
    <t xml:space="preserve">Engineering Courses </t>
  </si>
  <si>
    <t xml:space="preserve">1-602 </t>
  </si>
  <si>
    <t xml:space="preserve">Engineering General </t>
  </si>
  <si>
    <t xml:space="preserve">1-422 </t>
  </si>
  <si>
    <t xml:space="preserve">Industrial&amp;Enterprise Sys Engr </t>
  </si>
  <si>
    <t xml:space="preserve">1-919 </t>
  </si>
  <si>
    <t xml:space="preserve">Materials Science &amp; Engr </t>
  </si>
  <si>
    <t xml:space="preserve">1-917 </t>
  </si>
  <si>
    <t xml:space="preserve">Mechanical Sci &amp; Engineering </t>
  </si>
  <si>
    <t xml:space="preserve">1-973 </t>
  </si>
  <si>
    <t xml:space="preserve">Nuclear,Plasma, &amp; Rad Engr </t>
  </si>
  <si>
    <t xml:space="preserve">1-244 </t>
  </si>
  <si>
    <t xml:space="preserve">Physics </t>
  </si>
  <si>
    <t xml:space="preserve">1-855 </t>
  </si>
  <si>
    <t xml:space="preserve">Technology Entrepreneur Ctr </t>
  </si>
  <si>
    <t xml:space="preserve">1-767 </t>
  </si>
  <si>
    <t xml:space="preserve">Architecture </t>
  </si>
  <si>
    <t xml:space="preserve">1-526 </t>
  </si>
  <si>
    <t xml:space="preserve">Art and Design </t>
  </si>
  <si>
    <t xml:space="preserve">1-801 </t>
  </si>
  <si>
    <t xml:space="preserve">Dance </t>
  </si>
  <si>
    <t xml:space="preserve">1-663 </t>
  </si>
  <si>
    <t xml:space="preserve">FAA General </t>
  </si>
  <si>
    <t xml:space="preserve">1-447 </t>
  </si>
  <si>
    <t xml:space="preserve">Fine &amp; Applied Arts Admin </t>
  </si>
  <si>
    <t xml:space="preserve">1-607 </t>
  </si>
  <si>
    <t xml:space="preserve">Krannert Art Museum </t>
  </si>
  <si>
    <t xml:space="preserve">1-569 </t>
  </si>
  <si>
    <t xml:space="preserve">Landscape Architecture </t>
  </si>
  <si>
    <t xml:space="preserve">1-495 </t>
  </si>
  <si>
    <t xml:space="preserve">Music </t>
  </si>
  <si>
    <t xml:space="preserve">1-883 </t>
  </si>
  <si>
    <t xml:space="preserve">Theatre </t>
  </si>
  <si>
    <t xml:space="preserve">1-733 </t>
  </si>
  <si>
    <t xml:space="preserve">Urban &amp; Regional Planning </t>
  </si>
  <si>
    <t xml:space="preserve">1-408 </t>
  </si>
  <si>
    <t xml:space="preserve">Advertising </t>
  </si>
  <si>
    <t xml:space="preserve">1-646 </t>
  </si>
  <si>
    <t xml:space="preserve">College of Media Programs </t>
  </si>
  <si>
    <t xml:space="preserve">1-642 </t>
  </si>
  <si>
    <t xml:space="preserve">Journalism </t>
  </si>
  <si>
    <t xml:space="preserve">1-934 </t>
  </si>
  <si>
    <t xml:space="preserve">Media Administration </t>
  </si>
  <si>
    <t xml:space="preserve">1-436 </t>
  </si>
  <si>
    <t xml:space="preserve">Media and Cinema Studies </t>
  </si>
  <si>
    <t xml:space="preserve">1-853 </t>
  </si>
  <si>
    <t xml:space="preserve">Law </t>
  </si>
  <si>
    <t xml:space="preserve">1-303 </t>
  </si>
  <si>
    <t xml:space="preserve">African American Studies </t>
  </si>
  <si>
    <t xml:space="preserve">1-577 </t>
  </si>
  <si>
    <t xml:space="preserve">American Indian Studies Prgm </t>
  </si>
  <si>
    <t xml:space="preserve">1-292 </t>
  </si>
  <si>
    <t xml:space="preserve">Animal Biology </t>
  </si>
  <si>
    <t xml:space="preserve">1-241 </t>
  </si>
  <si>
    <t xml:space="preserve">Anthropology </t>
  </si>
  <si>
    <t xml:space="preserve">1-404 </t>
  </si>
  <si>
    <t xml:space="preserve">Asian American Studies </t>
  </si>
  <si>
    <t xml:space="preserve">1-430 </t>
  </si>
  <si>
    <t xml:space="preserve">Astronomy </t>
  </si>
  <si>
    <t xml:space="preserve">1-253 </t>
  </si>
  <si>
    <t xml:space="preserve">Atmospheric Sciences </t>
  </si>
  <si>
    <t xml:space="preserve">1-438 </t>
  </si>
  <si>
    <t xml:space="preserve">Biochemistry </t>
  </si>
  <si>
    <t xml:space="preserve">1-584 </t>
  </si>
  <si>
    <t xml:space="preserve">Cell &amp; Developmental Biology </t>
  </si>
  <si>
    <t xml:space="preserve">1-461 </t>
  </si>
  <si>
    <t xml:space="preserve">Center for African Studies </t>
  </si>
  <si>
    <t xml:space="preserve">1-276 </t>
  </si>
  <si>
    <t xml:space="preserve">Center for Writing Studies </t>
  </si>
  <si>
    <t xml:space="preserve">1-687 </t>
  </si>
  <si>
    <t xml:space="preserve">Chemical &amp; Biomolecular Engr </t>
  </si>
  <si>
    <t xml:space="preserve">1-413 </t>
  </si>
  <si>
    <t xml:space="preserve">Chemistry </t>
  </si>
  <si>
    <t xml:space="preserve">1-514 </t>
  </si>
  <si>
    <t xml:space="preserve">Classics </t>
  </si>
  <si>
    <t xml:space="preserve">1-489 </t>
  </si>
  <si>
    <t xml:space="preserve">Communication </t>
  </si>
  <si>
    <t xml:space="preserve">1-771 </t>
  </si>
  <si>
    <t xml:space="preserve">Comparative &amp; World Literature </t>
  </si>
  <si>
    <t xml:space="preserve">1-362 </t>
  </si>
  <si>
    <t xml:space="preserve">E. Asian Lang &amp; Cultures </t>
  </si>
  <si>
    <t xml:space="preserve">1-405 </t>
  </si>
  <si>
    <t xml:space="preserve">Economics </t>
  </si>
  <si>
    <t xml:space="preserve">1-499 </t>
  </si>
  <si>
    <t xml:space="preserve">English </t>
  </si>
  <si>
    <t xml:space="preserve">1-361 </t>
  </si>
  <si>
    <t xml:space="preserve">Entomology </t>
  </si>
  <si>
    <t xml:space="preserve">1-985 </t>
  </si>
  <si>
    <t xml:space="preserve">1-680 </t>
  </si>
  <si>
    <t xml:space="preserve">Gender and Women's Studies </t>
  </si>
  <si>
    <t xml:space="preserve">1-872 </t>
  </si>
  <si>
    <t xml:space="preserve">Geography &amp; Geographic InfoSci </t>
  </si>
  <si>
    <t xml:space="preserve">1-655 </t>
  </si>
  <si>
    <t xml:space="preserve">Geology </t>
  </si>
  <si>
    <t xml:space="preserve">1-927 </t>
  </si>
  <si>
    <t xml:space="preserve">Germanic Languages &amp; Lit </t>
  </si>
  <si>
    <t xml:space="preserve">1-451 </t>
  </si>
  <si>
    <t xml:space="preserve">History </t>
  </si>
  <si>
    <t xml:space="preserve">1-327 </t>
  </si>
  <si>
    <t xml:space="preserve">1-670 </t>
  </si>
  <si>
    <t xml:space="preserve">LAS Courses </t>
  </si>
  <si>
    <t xml:space="preserve">1-729 </t>
  </si>
  <si>
    <t xml:space="preserve">Latin Amer &amp; Carib Studies </t>
  </si>
  <si>
    <t xml:space="preserve">1-982 </t>
  </si>
  <si>
    <t xml:space="preserve">Latina/Latino Studies </t>
  </si>
  <si>
    <t xml:space="preserve">1-580 </t>
  </si>
  <si>
    <t xml:space="preserve">Liberal Arts &amp; Sci Admin </t>
  </si>
  <si>
    <t xml:space="preserve">1-397 </t>
  </si>
  <si>
    <t xml:space="preserve">Life Sciences </t>
  </si>
  <si>
    <t xml:space="preserve">1-864 </t>
  </si>
  <si>
    <t xml:space="preserve">Linguistics </t>
  </si>
  <si>
    <t xml:space="preserve">1-257 </t>
  </si>
  <si>
    <t xml:space="preserve">Mathematics </t>
  </si>
  <si>
    <t xml:space="preserve">1-948 </t>
  </si>
  <si>
    <t xml:space="preserve">Microbiology </t>
  </si>
  <si>
    <t xml:space="preserve">1-604 </t>
  </si>
  <si>
    <t xml:space="preserve">Molecular &amp; Integrative Phys </t>
  </si>
  <si>
    <t xml:space="preserve">1-723 </t>
  </si>
  <si>
    <t xml:space="preserve">Pgm in Jewish Culture &amp; Soc </t>
  </si>
  <si>
    <t xml:space="preserve">1-715 </t>
  </si>
  <si>
    <t xml:space="preserve">Philosophy </t>
  </si>
  <si>
    <t xml:space="preserve">1-377 </t>
  </si>
  <si>
    <t xml:space="preserve">Plant Biology </t>
  </si>
  <si>
    <t xml:space="preserve">1-710 </t>
  </si>
  <si>
    <t xml:space="preserve">Political Science </t>
  </si>
  <si>
    <t xml:space="preserve">1-299 </t>
  </si>
  <si>
    <t xml:space="preserve">Psychology </t>
  </si>
  <si>
    <t xml:space="preserve">1-490 </t>
  </si>
  <si>
    <t xml:space="preserve">Religion </t>
  </si>
  <si>
    <t xml:space="preserve">1-553 </t>
  </si>
  <si>
    <t xml:space="preserve">Russian,E European,Eurasn Ctr </t>
  </si>
  <si>
    <t xml:space="preserve">1-265 </t>
  </si>
  <si>
    <t xml:space="preserve">Sch Earth, Soc, Environ Admin </t>
  </si>
  <si>
    <t xml:space="preserve">1-625 </t>
  </si>
  <si>
    <t xml:space="preserve">Sch Lit,Cultrs&amp;Lngstcs Admin </t>
  </si>
  <si>
    <t xml:space="preserve">1-510 </t>
  </si>
  <si>
    <t xml:space="preserve">Sch of Chemical Sciences Admin </t>
  </si>
  <si>
    <t xml:space="preserve">1-383 </t>
  </si>
  <si>
    <t xml:space="preserve">Sch of Intgrtve Biology Admin </t>
  </si>
  <si>
    <t xml:space="preserve">1-415 </t>
  </si>
  <si>
    <t xml:space="preserve">Sch of Molecular &amp; Cell Admin </t>
  </si>
  <si>
    <t xml:space="preserve">1-958 </t>
  </si>
  <si>
    <t xml:space="preserve">Slavic Languages &amp; Literature </t>
  </si>
  <si>
    <t xml:space="preserve">1-324 </t>
  </si>
  <si>
    <t xml:space="preserve">Sociology </t>
  </si>
  <si>
    <t xml:space="preserve">1-585 </t>
  </si>
  <si>
    <t xml:space="preserve">1-583 </t>
  </si>
  <si>
    <t xml:space="preserve">Statistics </t>
  </si>
  <si>
    <t xml:space="preserve">1-736 </t>
  </si>
  <si>
    <t xml:space="preserve">Center Advising &amp; Acad Svcs </t>
  </si>
  <si>
    <t xml:space="preserve">1-682 </t>
  </si>
  <si>
    <t xml:space="preserve">1-943 </t>
  </si>
  <si>
    <t xml:space="preserve">Disability Res &amp; Educ Srvcs </t>
  </si>
  <si>
    <t xml:space="preserve">1-581 </t>
  </si>
  <si>
    <t xml:space="preserve">Kinesiology &amp; Community Health </t>
  </si>
  <si>
    <t xml:space="preserve">1-714 </t>
  </si>
  <si>
    <t xml:space="preserve">Recreation, Sport and Tourism </t>
  </si>
  <si>
    <t xml:space="preserve">1-679 </t>
  </si>
  <si>
    <t xml:space="preserve">Speech &amp; Hearing Science </t>
  </si>
  <si>
    <t xml:space="preserve">1-516 </t>
  </si>
  <si>
    <t xml:space="preserve">Medical Information Science </t>
  </si>
  <si>
    <t xml:space="preserve">1-552 </t>
  </si>
  <si>
    <t xml:space="preserve">Pathology </t>
  </si>
  <si>
    <t xml:space="preserve">1-873 </t>
  </si>
  <si>
    <t xml:space="preserve">Comparative Biosciences </t>
  </si>
  <si>
    <t xml:space="preserve">1-282 </t>
  </si>
  <si>
    <t xml:space="preserve">Pathobiology </t>
  </si>
  <si>
    <t xml:space="preserve">1-598 </t>
  </si>
  <si>
    <t xml:space="preserve">Vet Clinical Medicine </t>
  </si>
  <si>
    <t xml:space="preserve">1-249 </t>
  </si>
  <si>
    <t xml:space="preserve">Vet Med College-Wide Programs </t>
  </si>
  <si>
    <t xml:space="preserve">1-255 </t>
  </si>
  <si>
    <t xml:space="preserve">Vet Teaching Hospital </t>
  </si>
  <si>
    <t xml:space="preserve">1-444 </t>
  </si>
  <si>
    <t xml:space="preserve">Veterinary Medicine Admin </t>
  </si>
  <si>
    <t xml:space="preserve">1-762 </t>
  </si>
  <si>
    <t xml:space="preserve">Air Force Aerospace Studies </t>
  </si>
  <si>
    <t xml:space="preserve">1-914 </t>
  </si>
  <si>
    <t xml:space="preserve">Military Science </t>
  </si>
  <si>
    <t xml:space="preserve">1-558 </t>
  </si>
  <si>
    <t xml:space="preserve">Naval Science </t>
  </si>
  <si>
    <t xml:space="preserve">1-568 </t>
  </si>
  <si>
    <t xml:space="preserve">School of Labor &amp; Employee Rel </t>
  </si>
  <si>
    <t xml:space="preserve">1-783 </t>
  </si>
  <si>
    <t xml:space="preserve">1-992 </t>
  </si>
  <si>
    <t xml:space="preserve">1-695 </t>
  </si>
  <si>
    <t xml:space="preserve">Counseling Center </t>
  </si>
  <si>
    <t xml:space="preserve">1-740 </t>
  </si>
  <si>
    <t xml:space="preserve">1-345 </t>
  </si>
  <si>
    <t xml:space="preserve">European Union Center </t>
  </si>
  <si>
    <t xml:space="preserve">1-486 </t>
  </si>
  <si>
    <t xml:space="preserve">Graduate College Admin </t>
  </si>
  <si>
    <t xml:space="preserve">1-270 </t>
  </si>
  <si>
    <t xml:space="preserve">Housing Division </t>
  </si>
  <si>
    <t xml:space="preserve">1-468 </t>
  </si>
  <si>
    <t xml:space="preserve">Illinois Informatics Institute </t>
  </si>
  <si>
    <t xml:space="preserve">1-822 </t>
  </si>
  <si>
    <t xml:space="preserve">Inclusion &amp; Intercultural Rels </t>
  </si>
  <si>
    <t xml:space="preserve">1-231 </t>
  </si>
  <si>
    <t xml:space="preserve">1-631 </t>
  </si>
  <si>
    <t xml:space="preserve">1-898 </t>
  </si>
  <si>
    <t xml:space="preserve">Office of the Registrar </t>
  </si>
  <si>
    <t xml:space="preserve">1-223 </t>
  </si>
  <si>
    <t xml:space="preserve">University Lab High School </t>
  </si>
  <si>
    <t>All</t>
  </si>
  <si>
    <t>Campus Total</t>
  </si>
  <si>
    <t>1. Fall</t>
  </si>
  <si>
    <t xml:space="preserve">    2.  Spring</t>
  </si>
  <si>
    <t xml:space="preserve">    3. Summer</t>
  </si>
  <si>
    <t xml:space="preserve">1-342 </t>
  </si>
  <si>
    <t xml:space="preserve">Agricultural Education Prgm </t>
  </si>
  <si>
    <t xml:space="preserve">1-418 </t>
  </si>
  <si>
    <t xml:space="preserve">Bureau of Educational Res </t>
  </si>
  <si>
    <t xml:space="preserve">Spring 2017 </t>
  </si>
  <si>
    <t>Report date: 6/5/17</t>
  </si>
  <si>
    <t xml:space="preserve">School of Information Sciences </t>
  </si>
  <si>
    <t xml:space="preserve">1-384 </t>
  </si>
  <si>
    <t xml:space="preserve">Cooperative Extension </t>
  </si>
  <si>
    <t xml:space="preserve">Human Dvlpmt &amp; Famly Studies </t>
  </si>
  <si>
    <t xml:space="preserve">1-906 </t>
  </si>
  <si>
    <t xml:space="preserve">AEL </t>
  </si>
  <si>
    <t xml:space="preserve">Accountancy Postbaccalaureate </t>
  </si>
  <si>
    <t xml:space="preserve">1-936 </t>
  </si>
  <si>
    <t xml:space="preserve">Ofc of Undergraduate Affairs </t>
  </si>
  <si>
    <t xml:space="preserve">1-880 </t>
  </si>
  <si>
    <t xml:space="preserve">eLearning </t>
  </si>
  <si>
    <t xml:space="preserve">1-559 </t>
  </si>
  <si>
    <t xml:space="preserve">iMBA </t>
  </si>
  <si>
    <t xml:space="preserve">1-239 </t>
  </si>
  <si>
    <t xml:space="preserve">Coordinated Science Lab </t>
  </si>
  <si>
    <t xml:space="preserve">1-727 </t>
  </si>
  <si>
    <t xml:space="preserve">Information Trust Institute </t>
  </si>
  <si>
    <t xml:space="preserve">1-220 </t>
  </si>
  <si>
    <t xml:space="preserve">Materials Research Lab </t>
  </si>
  <si>
    <t xml:space="preserve">1-487 </t>
  </si>
  <si>
    <t xml:space="preserve">Micro and Nanotechnology Lab </t>
  </si>
  <si>
    <t xml:space="preserve">1-644 </t>
  </si>
  <si>
    <t xml:space="preserve">FAA Courses </t>
  </si>
  <si>
    <t xml:space="preserve">French &amp; Italian </t>
  </si>
  <si>
    <t xml:space="preserve">1-968 </t>
  </si>
  <si>
    <t xml:space="preserve">Neuroscience Program </t>
  </si>
  <si>
    <t xml:space="preserve">1-652 </t>
  </si>
  <si>
    <t xml:space="preserve">Prgm in Medieval Studies </t>
  </si>
  <si>
    <t xml:space="preserve">Spanish &amp; Portuguese </t>
  </si>
  <si>
    <t xml:space="preserve">1-754 </t>
  </si>
  <si>
    <t xml:space="preserve">Applied Health Sciences Crses </t>
  </si>
  <si>
    <t xml:space="preserve">Col of Applied Health Sciences </t>
  </si>
  <si>
    <t xml:space="preserve">1-918 </t>
  </si>
  <si>
    <t xml:space="preserve">Ctr Health, Aging, Disability </t>
  </si>
  <si>
    <t xml:space="preserve">1-684 </t>
  </si>
  <si>
    <t xml:space="preserve">Internal Medicine </t>
  </si>
  <si>
    <t xml:space="preserve">1-692 </t>
  </si>
  <si>
    <t xml:space="preserve">Chicago Center for Vet Med </t>
  </si>
  <si>
    <t xml:space="preserve">1-726 </t>
  </si>
  <si>
    <t xml:space="preserve">Veterinary Diagnostic Lab </t>
  </si>
  <si>
    <t xml:space="preserve">1-812 </t>
  </si>
  <si>
    <t xml:space="preserve">Center for Digital Inclusion </t>
  </si>
  <si>
    <t xml:space="preserve">1-211 </t>
  </si>
  <si>
    <t xml:space="preserve">CIC Traveling Scholars </t>
  </si>
  <si>
    <t xml:space="preserve">1-535 </t>
  </si>
  <si>
    <t xml:space="preserve">Center for Global Studies </t>
  </si>
  <si>
    <t xml:space="preserve">1-641 </t>
  </si>
  <si>
    <t xml:space="preserve">Ctr Innov in Teaching Learning </t>
  </si>
  <si>
    <t xml:space="preserve">1-298 </t>
  </si>
  <si>
    <t xml:space="preserve">Division of Animal Resources </t>
  </si>
  <si>
    <t xml:space="preserve">1-305 </t>
  </si>
  <si>
    <t xml:space="preserve">Fire Service Institute </t>
  </si>
  <si>
    <t xml:space="preserve">IGB </t>
  </si>
  <si>
    <t xml:space="preserve">IL State Water Survey </t>
  </si>
  <si>
    <t xml:space="preserve">Illinois International </t>
  </si>
  <si>
    <t xml:space="preserve">1-520 </t>
  </si>
  <si>
    <t xml:space="preserve">Interdis Health Sci Initiative </t>
  </si>
  <si>
    <t xml:space="preserve">1-668 </t>
  </si>
  <si>
    <t xml:space="preserve">Library </t>
  </si>
  <si>
    <t xml:space="preserve">1-540 </t>
  </si>
  <si>
    <t xml:space="preserve">Library Admin </t>
  </si>
  <si>
    <t xml:space="preserve">1-600 </t>
  </si>
  <si>
    <t xml:space="preserve">Library Res &amp; Publcn </t>
  </si>
  <si>
    <t xml:space="preserve">1-696 </t>
  </si>
  <si>
    <t xml:space="preserve">Office of Proposal Development </t>
  </si>
  <si>
    <t xml:space="preserve">1-700 </t>
  </si>
  <si>
    <t xml:space="preserve">Office of the Chancellor </t>
  </si>
  <si>
    <t xml:space="preserve">Pgm for Res in the Humanities </t>
  </si>
  <si>
    <t xml:space="preserve">1-678 </t>
  </si>
  <si>
    <t xml:space="preserve">Student Financial Aid </t>
  </si>
  <si>
    <t xml:space="preserve">2-429 </t>
  </si>
  <si>
    <t xml:space="preserve">Survey Research Laboratory </t>
  </si>
  <si>
    <t xml:space="preserve">1-508 </t>
  </si>
  <si>
    <t xml:space="preserve">Sustainability at Illinois </t>
  </si>
  <si>
    <t xml:space="preserve">9-512 </t>
  </si>
  <si>
    <t xml:space="preserve">University of Illinois Press </t>
  </si>
  <si>
    <t xml:space="preserve">1-370 </t>
  </si>
  <si>
    <t xml:space="preserve">Vice Chancellor for Research </t>
  </si>
  <si>
    <t>CITL IUs by Paying Department and College and Course Level</t>
  </si>
  <si>
    <t>CITL IUs By Paying Department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</si>
</sst>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0" fontId="4" fillId="0" borderId="0" xfId="0" applyFont="1" applyAlignment="1">
      <alignment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right" wrapText="1"/>
    </xf>
    <xf numFmtId="164" fontId="1" fillId="34" borderId="10" xfId="0" applyNumberFormat="1" applyFont="1" applyFill="1" applyBorder="1" applyAlignment="1">
      <alignment horizontal="right" wrapText="1"/>
    </xf>
    <xf numFmtId="164" fontId="0" fillId="0" borderId="10" xfId="0" applyNumberFormat="1" applyBorder="1" applyAlignment="1">
      <alignment/>
    </xf>
    <xf numFmtId="16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6"/>
  <sheetViews>
    <sheetView tabSelected="1" zoomScalePageLayoutView="0" workbookViewId="0" topLeftCell="A1">
      <selection activeCell="I1" sqref="I1"/>
    </sheetView>
  </sheetViews>
  <sheetFormatPr defaultColWidth="9.140625" defaultRowHeight="12.75"/>
  <cols>
    <col min="2" max="2" width="8.140625" style="0" customWidth="1"/>
    <col min="3" max="3" width="27.28125" style="0" customWidth="1"/>
    <col min="4" max="5" width="12.57421875" style="0" customWidth="1"/>
    <col min="6" max="6" width="14.7109375" style="0" customWidth="1"/>
    <col min="7" max="7" width="12.140625" style="0" customWidth="1"/>
    <col min="8" max="9" width="13.57421875" style="0" customWidth="1"/>
  </cols>
  <sheetData>
    <row r="1" ht="12.75">
      <c r="A1" s="2" t="s">
        <v>10</v>
      </c>
    </row>
    <row r="2" spans="1:4" ht="12.75">
      <c r="A2" s="9" t="s">
        <v>313</v>
      </c>
      <c r="D2" t="s">
        <v>314</v>
      </c>
    </row>
    <row r="3" ht="12.75">
      <c r="A3" s="1" t="s">
        <v>8</v>
      </c>
    </row>
    <row r="4" ht="12.75">
      <c r="A4" t="s">
        <v>7</v>
      </c>
    </row>
    <row r="5" ht="12.75">
      <c r="A5" s="2"/>
    </row>
    <row r="6" spans="1:9" ht="12.75" customHeight="1">
      <c r="A6" s="6"/>
      <c r="B6" s="16" t="s">
        <v>0</v>
      </c>
      <c r="C6" s="16"/>
      <c r="D6" s="16" t="s">
        <v>306</v>
      </c>
      <c r="E6" s="16"/>
      <c r="F6" s="16" t="s">
        <v>307</v>
      </c>
      <c r="G6" s="16"/>
      <c r="H6" s="16" t="s">
        <v>308</v>
      </c>
      <c r="I6" s="16"/>
    </row>
    <row r="7" spans="1:9" ht="12.75" customHeight="1">
      <c r="A7" s="6"/>
      <c r="B7" s="16"/>
      <c r="C7" s="16"/>
      <c r="D7" s="16" t="s">
        <v>5</v>
      </c>
      <c r="E7" s="16"/>
      <c r="F7" s="16" t="s">
        <v>5</v>
      </c>
      <c r="G7" s="16"/>
      <c r="H7" s="16" t="s">
        <v>5</v>
      </c>
      <c r="I7" s="16"/>
    </row>
    <row r="8" spans="1:9" ht="12.75" customHeight="1">
      <c r="A8" s="6"/>
      <c r="B8" s="8" t="s">
        <v>1</v>
      </c>
      <c r="C8" s="8" t="s">
        <v>2</v>
      </c>
      <c r="D8" s="7" t="s">
        <v>6</v>
      </c>
      <c r="E8" s="7" t="s">
        <v>3</v>
      </c>
      <c r="F8" s="7" t="s">
        <v>6</v>
      </c>
      <c r="G8" s="7" t="s">
        <v>3</v>
      </c>
      <c r="H8" s="7" t="s">
        <v>6</v>
      </c>
      <c r="I8" s="7" t="s">
        <v>3</v>
      </c>
    </row>
    <row r="9" spans="1:9" ht="12.75" customHeight="1">
      <c r="A9" s="6"/>
      <c r="B9" s="10" t="s">
        <v>304</v>
      </c>
      <c r="C9" s="10" t="s">
        <v>305</v>
      </c>
      <c r="D9" s="12">
        <f aca="true" t="shared" si="0" ref="D9:I9">SUM(D10:D28)</f>
        <v>0</v>
      </c>
      <c r="E9" s="12">
        <f t="shared" si="0"/>
        <v>0</v>
      </c>
      <c r="F9" s="12">
        <f t="shared" si="0"/>
        <v>310744.30000000005</v>
      </c>
      <c r="G9" s="12">
        <f t="shared" si="0"/>
        <v>188714</v>
      </c>
      <c r="H9" s="12">
        <f t="shared" si="0"/>
        <v>0</v>
      </c>
      <c r="I9" s="12">
        <f t="shared" si="0"/>
        <v>0</v>
      </c>
    </row>
    <row r="10" spans="1:9" ht="12.75">
      <c r="A10" s="6"/>
      <c r="B10" s="3" t="s">
        <v>11</v>
      </c>
      <c r="C10" s="3" t="s">
        <v>12</v>
      </c>
      <c r="D10" s="13">
        <v>0</v>
      </c>
      <c r="E10" s="13">
        <v>0</v>
      </c>
      <c r="F10" s="13">
        <v>24792.5</v>
      </c>
      <c r="G10" s="13">
        <v>11130.9</v>
      </c>
      <c r="H10" s="13">
        <v>0</v>
      </c>
      <c r="I10" s="13">
        <v>0</v>
      </c>
    </row>
    <row r="11" spans="1:9" ht="12.75">
      <c r="A11" s="6"/>
      <c r="B11" s="3" t="s">
        <v>13</v>
      </c>
      <c r="C11" s="3" t="s">
        <v>14</v>
      </c>
      <c r="D11" s="13">
        <v>0</v>
      </c>
      <c r="E11" s="13">
        <v>0</v>
      </c>
      <c r="F11" s="13">
        <v>6812.2</v>
      </c>
      <c r="G11" s="13">
        <v>21999</v>
      </c>
      <c r="H11" s="13">
        <v>0</v>
      </c>
      <c r="I11" s="13">
        <v>0</v>
      </c>
    </row>
    <row r="12" spans="1:9" ht="12.75">
      <c r="A12" s="6"/>
      <c r="B12" s="3" t="s">
        <v>15</v>
      </c>
      <c r="C12" s="3" t="s">
        <v>16</v>
      </c>
      <c r="D12" s="13">
        <v>0</v>
      </c>
      <c r="E12" s="13">
        <v>0</v>
      </c>
      <c r="F12" s="13">
        <v>4032.3</v>
      </c>
      <c r="G12" s="13">
        <v>7465.6</v>
      </c>
      <c r="H12" s="13">
        <v>0</v>
      </c>
      <c r="I12" s="13">
        <v>0</v>
      </c>
    </row>
    <row r="13" spans="1:9" ht="12.75">
      <c r="A13" s="6"/>
      <c r="B13" s="3" t="s">
        <v>17</v>
      </c>
      <c r="C13" s="3" t="s">
        <v>18</v>
      </c>
      <c r="D13" s="13">
        <v>0</v>
      </c>
      <c r="E13" s="13">
        <v>0</v>
      </c>
      <c r="F13" s="13">
        <v>45550.8</v>
      </c>
      <c r="G13" s="13">
        <v>51272</v>
      </c>
      <c r="H13" s="13">
        <v>0</v>
      </c>
      <c r="I13" s="13">
        <v>0</v>
      </c>
    </row>
    <row r="14" spans="1:9" ht="12.75">
      <c r="A14" s="6"/>
      <c r="B14" s="3" t="s">
        <v>19</v>
      </c>
      <c r="C14" s="3" t="s">
        <v>20</v>
      </c>
      <c r="D14" s="13">
        <v>0</v>
      </c>
      <c r="E14" s="13">
        <v>0</v>
      </c>
      <c r="F14" s="13">
        <v>19733.1</v>
      </c>
      <c r="G14" s="13">
        <v>9955.9</v>
      </c>
      <c r="H14" s="13">
        <v>0</v>
      </c>
      <c r="I14" s="13">
        <v>0</v>
      </c>
    </row>
    <row r="15" spans="1:9" ht="12.75">
      <c r="A15" s="6"/>
      <c r="B15" s="3" t="s">
        <v>21</v>
      </c>
      <c r="C15" s="3" t="s">
        <v>22</v>
      </c>
      <c r="D15" s="13">
        <v>0</v>
      </c>
      <c r="E15" s="13">
        <v>0</v>
      </c>
      <c r="F15" s="13">
        <v>6983.4</v>
      </c>
      <c r="G15" s="13">
        <v>5351</v>
      </c>
      <c r="H15" s="13">
        <v>0</v>
      </c>
      <c r="I15" s="13">
        <v>0</v>
      </c>
    </row>
    <row r="16" spans="1:9" ht="12.75">
      <c r="A16" s="6"/>
      <c r="B16" s="3" t="s">
        <v>23</v>
      </c>
      <c r="C16" s="3" t="s">
        <v>24</v>
      </c>
      <c r="D16" s="13">
        <v>0</v>
      </c>
      <c r="E16" s="13">
        <v>0</v>
      </c>
      <c r="F16" s="13">
        <v>174</v>
      </c>
      <c r="G16" s="13">
        <v>84</v>
      </c>
      <c r="H16" s="13">
        <v>0</v>
      </c>
      <c r="I16" s="13">
        <v>0</v>
      </c>
    </row>
    <row r="17" spans="1:9" ht="12.75">
      <c r="A17" s="6"/>
      <c r="B17" s="3" t="s">
        <v>25</v>
      </c>
      <c r="C17" s="3" t="s">
        <v>26</v>
      </c>
      <c r="D17" s="13">
        <v>0</v>
      </c>
      <c r="E17" s="13">
        <v>0</v>
      </c>
      <c r="F17" s="13">
        <v>163796.7</v>
      </c>
      <c r="G17" s="13">
        <v>64575</v>
      </c>
      <c r="H17" s="13">
        <v>0</v>
      </c>
      <c r="I17" s="13">
        <v>0</v>
      </c>
    </row>
    <row r="18" spans="1:9" ht="12.75">
      <c r="A18" s="6"/>
      <c r="B18" s="3" t="s">
        <v>27</v>
      </c>
      <c r="C18" s="3" t="s">
        <v>28</v>
      </c>
      <c r="D18" s="13">
        <v>0</v>
      </c>
      <c r="E18" s="13">
        <v>0</v>
      </c>
      <c r="F18" s="13">
        <v>297.9</v>
      </c>
      <c r="G18" s="13">
        <v>192.2</v>
      </c>
      <c r="H18" s="13">
        <v>0</v>
      </c>
      <c r="I18" s="13">
        <v>0</v>
      </c>
    </row>
    <row r="19" spans="1:9" ht="12.75">
      <c r="A19" s="6"/>
      <c r="B19" s="3" t="s">
        <v>29</v>
      </c>
      <c r="C19" s="3" t="s">
        <v>30</v>
      </c>
      <c r="D19" s="13">
        <v>0</v>
      </c>
      <c r="E19" s="13">
        <v>0</v>
      </c>
      <c r="F19" s="13">
        <v>32587.9</v>
      </c>
      <c r="G19" s="13">
        <v>11817.5</v>
      </c>
      <c r="H19" s="13">
        <v>0</v>
      </c>
      <c r="I19" s="13">
        <v>0</v>
      </c>
    </row>
    <row r="20" spans="1:9" ht="12.75">
      <c r="A20" s="6"/>
      <c r="B20" s="3" t="s">
        <v>31</v>
      </c>
      <c r="C20" s="3" t="s">
        <v>32</v>
      </c>
      <c r="D20" s="13">
        <v>0</v>
      </c>
      <c r="E20" s="13">
        <v>0</v>
      </c>
      <c r="F20" s="13">
        <v>8</v>
      </c>
      <c r="G20" s="13">
        <v>230.8</v>
      </c>
      <c r="H20" s="13">
        <v>0</v>
      </c>
      <c r="I20" s="13">
        <v>0</v>
      </c>
    </row>
    <row r="21" spans="1:9" ht="12.75">
      <c r="A21" s="6"/>
      <c r="B21" s="3" t="s">
        <v>33</v>
      </c>
      <c r="C21" s="3" t="s">
        <v>34</v>
      </c>
      <c r="D21" s="13">
        <v>0</v>
      </c>
      <c r="E21" s="13">
        <v>0</v>
      </c>
      <c r="F21" s="13">
        <v>35</v>
      </c>
      <c r="G21" s="13">
        <v>147</v>
      </c>
      <c r="H21" s="13">
        <v>0</v>
      </c>
      <c r="I21" s="13">
        <v>0</v>
      </c>
    </row>
    <row r="22" spans="1:9" ht="12.75">
      <c r="A22" s="6"/>
      <c r="B22" s="3" t="s">
        <v>35</v>
      </c>
      <c r="C22" s="3" t="s">
        <v>36</v>
      </c>
      <c r="D22" s="13">
        <v>0</v>
      </c>
      <c r="E22" s="13">
        <v>0</v>
      </c>
      <c r="F22" s="13">
        <v>458</v>
      </c>
      <c r="G22" s="13">
        <v>362</v>
      </c>
      <c r="H22" s="13">
        <v>0</v>
      </c>
      <c r="I22" s="13">
        <v>0</v>
      </c>
    </row>
    <row r="23" spans="1:9" ht="12.75">
      <c r="A23" s="6"/>
      <c r="B23" s="3" t="s">
        <v>37</v>
      </c>
      <c r="C23" s="3" t="s">
        <v>38</v>
      </c>
      <c r="D23" s="13">
        <v>0</v>
      </c>
      <c r="E23" s="13">
        <v>0</v>
      </c>
      <c r="F23" s="13">
        <v>1265</v>
      </c>
      <c r="G23" s="13">
        <v>34</v>
      </c>
      <c r="H23" s="13">
        <v>0</v>
      </c>
      <c r="I23" s="13">
        <v>0</v>
      </c>
    </row>
    <row r="24" spans="1:9" ht="12.75">
      <c r="A24" s="6"/>
      <c r="B24" s="3" t="s">
        <v>39</v>
      </c>
      <c r="C24" s="3" t="s">
        <v>40</v>
      </c>
      <c r="D24" s="13">
        <v>0</v>
      </c>
      <c r="E24" s="13">
        <v>0</v>
      </c>
      <c r="F24" s="13">
        <v>617.7</v>
      </c>
      <c r="G24" s="13">
        <v>2709</v>
      </c>
      <c r="H24" s="13">
        <v>0</v>
      </c>
      <c r="I24" s="13">
        <v>0</v>
      </c>
    </row>
    <row r="25" spans="1:9" ht="12.75">
      <c r="A25" s="6"/>
      <c r="B25" s="3" t="s">
        <v>41</v>
      </c>
      <c r="C25" s="3" t="s">
        <v>315</v>
      </c>
      <c r="D25" s="13">
        <v>0</v>
      </c>
      <c r="E25" s="13">
        <v>0</v>
      </c>
      <c r="F25" s="13">
        <v>339</v>
      </c>
      <c r="G25" s="13">
        <v>639.9</v>
      </c>
      <c r="H25" s="13">
        <v>0</v>
      </c>
      <c r="I25" s="13">
        <v>0</v>
      </c>
    </row>
    <row r="26" spans="1:9" ht="12.75">
      <c r="A26" s="6"/>
      <c r="B26" s="3" t="s">
        <v>42</v>
      </c>
      <c r="C26" s="3" t="s">
        <v>43</v>
      </c>
      <c r="D26" s="13">
        <v>0</v>
      </c>
      <c r="E26" s="13">
        <v>0</v>
      </c>
      <c r="F26" s="13">
        <v>3260.8</v>
      </c>
      <c r="G26" s="13">
        <v>748.2</v>
      </c>
      <c r="H26" s="13">
        <v>0</v>
      </c>
      <c r="I26" s="13">
        <v>0</v>
      </c>
    </row>
    <row r="27" spans="2:9" ht="12.75">
      <c r="B27" s="3"/>
      <c r="C27" s="3"/>
      <c r="D27" s="13"/>
      <c r="E27" s="13"/>
      <c r="F27" s="13"/>
      <c r="G27" s="13"/>
      <c r="H27" s="13"/>
      <c r="I27" s="13"/>
    </row>
    <row r="28" spans="2:9" ht="12.75">
      <c r="B28" s="3"/>
      <c r="C28" s="3"/>
      <c r="D28" s="13"/>
      <c r="E28" s="13"/>
      <c r="F28" s="13"/>
      <c r="G28" s="13"/>
      <c r="H28" s="13"/>
      <c r="I28" s="13"/>
    </row>
    <row r="29" spans="1:9" ht="12.75">
      <c r="A29" s="6"/>
      <c r="B29" s="5"/>
      <c r="C29" s="5"/>
      <c r="F29" s="5"/>
      <c r="G29" s="5"/>
      <c r="H29" s="5"/>
      <c r="I29" s="5"/>
    </row>
    <row r="30" ht="12.75">
      <c r="A30" s="2" t="s">
        <v>9</v>
      </c>
    </row>
    <row r="31" ht="12.75">
      <c r="A31" s="2" t="str">
        <f>A2</f>
        <v>Spring 2017 </v>
      </c>
    </row>
    <row r="32" spans="1:9" ht="12.75" customHeight="1">
      <c r="A32" s="15" t="s">
        <v>0</v>
      </c>
      <c r="B32" s="15" t="s">
        <v>4</v>
      </c>
      <c r="C32" s="15"/>
      <c r="D32" s="16" t="s">
        <v>306</v>
      </c>
      <c r="E32" s="16"/>
      <c r="F32" s="16" t="s">
        <v>307</v>
      </c>
      <c r="G32" s="16"/>
      <c r="H32" s="16" t="s">
        <v>308</v>
      </c>
      <c r="I32" s="16"/>
    </row>
    <row r="33" spans="1:9" ht="12.75" customHeight="1">
      <c r="A33" s="15"/>
      <c r="B33" s="15"/>
      <c r="C33" s="15"/>
      <c r="D33" s="16" t="s">
        <v>5</v>
      </c>
      <c r="E33" s="16"/>
      <c r="F33" s="16" t="s">
        <v>5</v>
      </c>
      <c r="G33" s="16"/>
      <c r="H33" s="16" t="s">
        <v>5</v>
      </c>
      <c r="I33" s="16"/>
    </row>
    <row r="34" spans="1:9" ht="25.5" customHeight="1">
      <c r="A34" s="15"/>
      <c r="B34" s="4" t="s">
        <v>1</v>
      </c>
      <c r="C34" s="4" t="s">
        <v>2</v>
      </c>
      <c r="D34" s="7" t="s">
        <v>6</v>
      </c>
      <c r="E34" s="7" t="s">
        <v>3</v>
      </c>
      <c r="F34" s="7" t="s">
        <v>6</v>
      </c>
      <c r="G34" s="7" t="s">
        <v>3</v>
      </c>
      <c r="H34" s="7" t="s">
        <v>6</v>
      </c>
      <c r="I34" s="7" t="s">
        <v>3</v>
      </c>
    </row>
    <row r="35" spans="1:9" ht="12.75">
      <c r="A35" t="s">
        <v>11</v>
      </c>
      <c r="B35" t="s">
        <v>44</v>
      </c>
      <c r="C35" t="s">
        <v>45</v>
      </c>
      <c r="D35" s="13">
        <v>0</v>
      </c>
      <c r="E35" s="13">
        <v>0</v>
      </c>
      <c r="F35" s="13">
        <v>541.5</v>
      </c>
      <c r="G35" s="13">
        <v>355.5</v>
      </c>
      <c r="H35" s="13">
        <v>0</v>
      </c>
      <c r="I35" s="13">
        <v>0</v>
      </c>
    </row>
    <row r="36" spans="1:9" ht="12.75">
      <c r="A36" t="s">
        <v>11</v>
      </c>
      <c r="B36" t="s">
        <v>46</v>
      </c>
      <c r="C36" t="s">
        <v>47</v>
      </c>
      <c r="D36" s="13">
        <v>0</v>
      </c>
      <c r="E36" s="13">
        <v>0</v>
      </c>
      <c r="F36" s="13">
        <v>765</v>
      </c>
      <c r="G36" s="13">
        <v>1368</v>
      </c>
      <c r="H36" s="13">
        <v>0</v>
      </c>
      <c r="I36" s="13">
        <v>0</v>
      </c>
    </row>
    <row r="37" spans="1:9" ht="12.75">
      <c r="A37" t="s">
        <v>11</v>
      </c>
      <c r="B37" t="s">
        <v>48</v>
      </c>
      <c r="C37" t="s">
        <v>49</v>
      </c>
      <c r="D37" s="13">
        <v>0</v>
      </c>
      <c r="E37" s="13">
        <v>0</v>
      </c>
      <c r="F37" s="13">
        <v>3429</v>
      </c>
      <c r="G37" s="13">
        <v>2009.5</v>
      </c>
      <c r="H37" s="13">
        <v>0</v>
      </c>
      <c r="I37" s="13">
        <v>0</v>
      </c>
    </row>
    <row r="38" spans="1:9" ht="12.75">
      <c r="A38" t="s">
        <v>11</v>
      </c>
      <c r="B38" t="s">
        <v>309</v>
      </c>
      <c r="C38" t="s">
        <v>310</v>
      </c>
      <c r="D38" s="13">
        <v>0</v>
      </c>
      <c r="E38" s="13">
        <v>0</v>
      </c>
      <c r="F38" s="13">
        <v>731</v>
      </c>
      <c r="G38" s="13">
        <v>752</v>
      </c>
      <c r="H38" s="13">
        <v>0</v>
      </c>
      <c r="I38" s="13">
        <v>0</v>
      </c>
    </row>
    <row r="39" spans="1:9" ht="12.75">
      <c r="A39" t="s">
        <v>11</v>
      </c>
      <c r="B39" t="s">
        <v>50</v>
      </c>
      <c r="C39" t="s">
        <v>51</v>
      </c>
      <c r="D39" s="13">
        <v>0</v>
      </c>
      <c r="E39" s="13">
        <v>0</v>
      </c>
      <c r="F39" s="13">
        <v>4941</v>
      </c>
      <c r="G39" s="13">
        <v>1902.9</v>
      </c>
      <c r="H39" s="13">
        <v>0</v>
      </c>
      <c r="I39" s="13">
        <v>0</v>
      </c>
    </row>
    <row r="40" spans="1:9" ht="12.75">
      <c r="A40" t="s">
        <v>11</v>
      </c>
      <c r="B40" t="s">
        <v>316</v>
      </c>
      <c r="C40" t="s">
        <v>317</v>
      </c>
      <c r="D40" s="13">
        <v>0</v>
      </c>
      <c r="E40" s="13">
        <v>0</v>
      </c>
      <c r="F40" s="13">
        <v>18</v>
      </c>
      <c r="G40" s="13">
        <v>15</v>
      </c>
      <c r="H40" s="13">
        <v>0</v>
      </c>
      <c r="I40" s="13">
        <v>0</v>
      </c>
    </row>
    <row r="41" spans="1:9" ht="12.75">
      <c r="A41" t="s">
        <v>11</v>
      </c>
      <c r="B41" t="s">
        <v>52</v>
      </c>
      <c r="C41" t="s">
        <v>53</v>
      </c>
      <c r="D41" s="13">
        <v>0</v>
      </c>
      <c r="E41" s="13">
        <v>0</v>
      </c>
      <c r="F41" s="13">
        <v>4684</v>
      </c>
      <c r="G41" s="13">
        <v>1160</v>
      </c>
      <c r="H41" s="13">
        <v>0</v>
      </c>
      <c r="I41" s="13">
        <v>0</v>
      </c>
    </row>
    <row r="42" spans="1:9" ht="12.75">
      <c r="A42" t="s">
        <v>11</v>
      </c>
      <c r="B42" t="s">
        <v>54</v>
      </c>
      <c r="C42" t="s">
        <v>55</v>
      </c>
      <c r="D42" s="13">
        <v>0</v>
      </c>
      <c r="E42" s="13">
        <v>0</v>
      </c>
      <c r="F42" s="13">
        <v>3585.5</v>
      </c>
      <c r="G42" s="13">
        <v>1475</v>
      </c>
      <c r="H42" s="13">
        <v>0</v>
      </c>
      <c r="I42" s="13">
        <v>0</v>
      </c>
    </row>
    <row r="43" spans="1:9" ht="12.75">
      <c r="A43" t="s">
        <v>11</v>
      </c>
      <c r="B43" t="s">
        <v>56</v>
      </c>
      <c r="C43" t="s">
        <v>318</v>
      </c>
      <c r="D43" s="13">
        <v>0</v>
      </c>
      <c r="E43" s="13">
        <v>0</v>
      </c>
      <c r="F43" s="13">
        <v>2277</v>
      </c>
      <c r="G43" s="13">
        <v>797</v>
      </c>
      <c r="H43" s="13">
        <v>0</v>
      </c>
      <c r="I43" s="13">
        <v>0</v>
      </c>
    </row>
    <row r="44" spans="1:9" ht="12.75">
      <c r="A44" t="s">
        <v>11</v>
      </c>
      <c r="B44" t="s">
        <v>57</v>
      </c>
      <c r="C44" t="s">
        <v>58</v>
      </c>
      <c r="D44" s="13">
        <v>0</v>
      </c>
      <c r="E44" s="13">
        <v>0</v>
      </c>
      <c r="F44" s="13">
        <v>3820.5</v>
      </c>
      <c r="G44" s="13">
        <v>1296</v>
      </c>
      <c r="H44" s="13">
        <v>0</v>
      </c>
      <c r="I44" s="13">
        <v>0</v>
      </c>
    </row>
    <row r="45" spans="1:9" ht="12.75">
      <c r="A45" t="s">
        <v>11</v>
      </c>
      <c r="B45" t="s">
        <v>59</v>
      </c>
      <c r="C45" t="s">
        <v>60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</row>
    <row r="46" spans="1:9" ht="12.75">
      <c r="A46" t="s">
        <v>13</v>
      </c>
      <c r="B46" t="s">
        <v>319</v>
      </c>
      <c r="C46" t="s">
        <v>320</v>
      </c>
      <c r="D46" s="13">
        <v>0</v>
      </c>
      <c r="E46" s="13">
        <v>0</v>
      </c>
      <c r="F46" s="13">
        <v>116</v>
      </c>
      <c r="G46" s="13">
        <v>0</v>
      </c>
      <c r="H46" s="13">
        <v>0</v>
      </c>
      <c r="I46" s="13">
        <v>0</v>
      </c>
    </row>
    <row r="47" spans="1:9" ht="12.75">
      <c r="A47" t="s">
        <v>13</v>
      </c>
      <c r="B47" t="s">
        <v>61</v>
      </c>
      <c r="C47" t="s">
        <v>62</v>
      </c>
      <c r="D47" s="13">
        <v>0</v>
      </c>
      <c r="E47" s="13">
        <v>0</v>
      </c>
      <c r="F47" s="13">
        <v>3101.2</v>
      </c>
      <c r="G47" s="13">
        <v>4913</v>
      </c>
      <c r="H47" s="13">
        <v>0</v>
      </c>
      <c r="I47" s="13">
        <v>0</v>
      </c>
    </row>
    <row r="48" spans="1:9" ht="12.75">
      <c r="A48" t="s">
        <v>13</v>
      </c>
      <c r="B48" t="s">
        <v>61</v>
      </c>
      <c r="C48" t="s">
        <v>321</v>
      </c>
      <c r="D48" s="13">
        <v>0</v>
      </c>
      <c r="E48" s="13">
        <v>0</v>
      </c>
      <c r="F48" s="13">
        <v>0</v>
      </c>
      <c r="G48" s="13">
        <v>-44</v>
      </c>
      <c r="H48" s="13">
        <v>0</v>
      </c>
      <c r="I48" s="13">
        <v>0</v>
      </c>
    </row>
    <row r="49" spans="1:9" ht="12.75">
      <c r="A49" t="s">
        <v>13</v>
      </c>
      <c r="B49" t="s">
        <v>63</v>
      </c>
      <c r="C49" t="s">
        <v>64</v>
      </c>
      <c r="D49" s="13">
        <v>0</v>
      </c>
      <c r="E49" s="13">
        <v>0</v>
      </c>
      <c r="F49" s="13">
        <v>73.4</v>
      </c>
      <c r="G49" s="13">
        <v>11448</v>
      </c>
      <c r="H49" s="13">
        <v>0</v>
      </c>
      <c r="I49" s="13">
        <v>0</v>
      </c>
    </row>
    <row r="50" spans="1:9" ht="12.75">
      <c r="A50" t="s">
        <v>13</v>
      </c>
      <c r="B50" t="s">
        <v>65</v>
      </c>
      <c r="C50" t="s">
        <v>66</v>
      </c>
      <c r="D50" s="13">
        <v>0</v>
      </c>
      <c r="E50" s="13">
        <v>0</v>
      </c>
      <c r="F50" s="13">
        <v>21.6</v>
      </c>
      <c r="G50" s="13">
        <v>0</v>
      </c>
      <c r="H50" s="13">
        <v>0</v>
      </c>
      <c r="I50" s="13">
        <v>0</v>
      </c>
    </row>
    <row r="51" spans="1:9" ht="12.75">
      <c r="A51" t="s">
        <v>13</v>
      </c>
      <c r="B51" t="s">
        <v>67</v>
      </c>
      <c r="C51" t="s">
        <v>68</v>
      </c>
      <c r="D51" s="13">
        <v>0</v>
      </c>
      <c r="E51" s="13">
        <v>0</v>
      </c>
      <c r="F51" s="13">
        <v>0</v>
      </c>
      <c r="G51" s="13">
        <v>52.5</v>
      </c>
      <c r="H51" s="13">
        <v>0</v>
      </c>
      <c r="I51" s="13">
        <v>0</v>
      </c>
    </row>
    <row r="52" spans="1:9" ht="12.75">
      <c r="A52" t="s">
        <v>13</v>
      </c>
      <c r="B52" t="s">
        <v>69</v>
      </c>
      <c r="C52" t="s">
        <v>70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</row>
    <row r="53" spans="1:9" ht="12.75">
      <c r="A53" t="s">
        <v>13</v>
      </c>
      <c r="B53" t="s">
        <v>71</v>
      </c>
      <c r="C53" t="s">
        <v>72</v>
      </c>
      <c r="D53" s="13">
        <v>0</v>
      </c>
      <c r="E53" s="13">
        <v>0</v>
      </c>
      <c r="F53" s="13">
        <v>3270</v>
      </c>
      <c r="G53" s="13">
        <v>2789.5</v>
      </c>
      <c r="H53" s="13">
        <v>0</v>
      </c>
      <c r="I53" s="13">
        <v>0</v>
      </c>
    </row>
    <row r="54" spans="1:9" ht="12.75">
      <c r="A54" t="s">
        <v>13</v>
      </c>
      <c r="B54" t="s">
        <v>322</v>
      </c>
      <c r="C54" t="s">
        <v>323</v>
      </c>
      <c r="D54" s="13">
        <v>0</v>
      </c>
      <c r="E54" s="13">
        <v>0</v>
      </c>
      <c r="F54" s="13">
        <v>136.2</v>
      </c>
      <c r="G54" s="13">
        <v>2741</v>
      </c>
      <c r="H54" s="13">
        <v>0</v>
      </c>
      <c r="I54" s="13">
        <v>0</v>
      </c>
    </row>
    <row r="55" spans="1:9" ht="12.75">
      <c r="A55" t="s">
        <v>13</v>
      </c>
      <c r="B55" t="s">
        <v>73</v>
      </c>
      <c r="C55" t="s">
        <v>74</v>
      </c>
      <c r="D55" s="13">
        <v>0</v>
      </c>
      <c r="E55" s="13">
        <v>0</v>
      </c>
      <c r="F55" s="13">
        <v>93.8</v>
      </c>
      <c r="G55" s="13">
        <v>99</v>
      </c>
      <c r="H55" s="13">
        <v>0</v>
      </c>
      <c r="I55" s="13">
        <v>0</v>
      </c>
    </row>
    <row r="56" spans="1:9" ht="12.75">
      <c r="A56" t="s">
        <v>13</v>
      </c>
      <c r="B56" t="s">
        <v>324</v>
      </c>
      <c r="C56" t="s">
        <v>325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</row>
    <row r="57" spans="1:9" ht="12.75">
      <c r="A57" t="s">
        <v>13</v>
      </c>
      <c r="B57" t="s">
        <v>326</v>
      </c>
      <c r="C57" t="s">
        <v>327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</row>
    <row r="58" spans="1:9" ht="12.75">
      <c r="A58" t="s">
        <v>15</v>
      </c>
      <c r="B58" t="s">
        <v>311</v>
      </c>
      <c r="C58" t="s">
        <v>312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</row>
    <row r="59" spans="1:9" ht="12.75">
      <c r="A59" t="s">
        <v>15</v>
      </c>
      <c r="B59" t="s">
        <v>75</v>
      </c>
      <c r="C59" t="s">
        <v>76</v>
      </c>
      <c r="D59" s="13">
        <v>0</v>
      </c>
      <c r="E59" s="13">
        <v>0</v>
      </c>
      <c r="F59" s="13">
        <v>266</v>
      </c>
      <c r="G59" s="13">
        <v>547.6</v>
      </c>
      <c r="H59" s="13">
        <v>0</v>
      </c>
      <c r="I59" s="13">
        <v>0</v>
      </c>
    </row>
    <row r="60" spans="1:9" ht="12.75">
      <c r="A60" t="s">
        <v>15</v>
      </c>
      <c r="B60" t="s">
        <v>77</v>
      </c>
      <c r="C60" t="s">
        <v>78</v>
      </c>
      <c r="D60" s="13">
        <v>0</v>
      </c>
      <c r="E60" s="13">
        <v>0</v>
      </c>
      <c r="F60" s="13">
        <v>674</v>
      </c>
      <c r="G60" s="13">
        <v>4497</v>
      </c>
      <c r="H60" s="13">
        <v>0</v>
      </c>
      <c r="I60" s="13">
        <v>0</v>
      </c>
    </row>
    <row r="61" spans="1:9" ht="12.75">
      <c r="A61" t="s">
        <v>15</v>
      </c>
      <c r="B61" t="s">
        <v>79</v>
      </c>
      <c r="C61" t="s">
        <v>80</v>
      </c>
      <c r="D61" s="13">
        <v>0</v>
      </c>
      <c r="E61" s="13">
        <v>0</v>
      </c>
      <c r="F61" s="13">
        <v>532.4</v>
      </c>
      <c r="G61" s="13">
        <v>512</v>
      </c>
      <c r="H61" s="13">
        <v>0</v>
      </c>
      <c r="I61" s="13">
        <v>0</v>
      </c>
    </row>
    <row r="62" spans="1:9" ht="12.75">
      <c r="A62" t="s">
        <v>15</v>
      </c>
      <c r="B62" t="s">
        <v>81</v>
      </c>
      <c r="C62" t="s">
        <v>82</v>
      </c>
      <c r="D62" s="13">
        <v>0</v>
      </c>
      <c r="E62" s="13">
        <v>0</v>
      </c>
      <c r="F62" s="13">
        <v>0</v>
      </c>
      <c r="G62" s="13">
        <v>18</v>
      </c>
      <c r="H62" s="13">
        <v>0</v>
      </c>
      <c r="I62" s="13">
        <v>0</v>
      </c>
    </row>
    <row r="63" spans="1:9" ht="12.75">
      <c r="A63" t="s">
        <v>15</v>
      </c>
      <c r="B63" t="s">
        <v>83</v>
      </c>
      <c r="C63" t="s">
        <v>84</v>
      </c>
      <c r="D63" s="13">
        <v>0</v>
      </c>
      <c r="E63" s="13">
        <v>0</v>
      </c>
      <c r="F63" s="13">
        <v>1055.9</v>
      </c>
      <c r="G63" s="13">
        <v>496</v>
      </c>
      <c r="H63" s="13">
        <v>0</v>
      </c>
      <c r="I63" s="13">
        <v>0</v>
      </c>
    </row>
    <row r="64" spans="1:9" ht="12.75">
      <c r="A64" t="s">
        <v>15</v>
      </c>
      <c r="B64" t="s">
        <v>85</v>
      </c>
      <c r="C64" t="s">
        <v>86</v>
      </c>
      <c r="D64" s="13">
        <v>0</v>
      </c>
      <c r="E64" s="13">
        <v>0</v>
      </c>
      <c r="F64" s="13">
        <v>1504</v>
      </c>
      <c r="G64" s="13">
        <v>1395</v>
      </c>
      <c r="H64" s="13">
        <v>0</v>
      </c>
      <c r="I64" s="13">
        <v>0</v>
      </c>
    </row>
    <row r="65" spans="1:9" ht="12.75">
      <c r="A65" t="s">
        <v>17</v>
      </c>
      <c r="B65" t="s">
        <v>87</v>
      </c>
      <c r="C65" t="s">
        <v>88</v>
      </c>
      <c r="D65" s="13">
        <v>0</v>
      </c>
      <c r="E65" s="13">
        <v>0</v>
      </c>
      <c r="F65" s="13">
        <v>508</v>
      </c>
      <c r="G65" s="13">
        <v>2625</v>
      </c>
      <c r="H65" s="13">
        <v>0</v>
      </c>
      <c r="I65" s="13">
        <v>0</v>
      </c>
    </row>
    <row r="66" spans="1:9" ht="12.75">
      <c r="A66" t="s">
        <v>17</v>
      </c>
      <c r="B66" t="s">
        <v>89</v>
      </c>
      <c r="C66" t="s">
        <v>90</v>
      </c>
      <c r="D66" s="13">
        <v>0</v>
      </c>
      <c r="E66" s="13">
        <v>0</v>
      </c>
      <c r="F66" s="13">
        <v>457</v>
      </c>
      <c r="G66" s="13">
        <v>1319.4</v>
      </c>
      <c r="H66" s="13">
        <v>0</v>
      </c>
      <c r="I66" s="13">
        <v>0</v>
      </c>
    </row>
    <row r="67" spans="1:9" ht="12.75">
      <c r="A67" t="s">
        <v>17</v>
      </c>
      <c r="B67" t="s">
        <v>91</v>
      </c>
      <c r="C67" t="s">
        <v>92</v>
      </c>
      <c r="D67" s="13">
        <v>0</v>
      </c>
      <c r="E67" s="13">
        <v>0</v>
      </c>
      <c r="F67" s="13">
        <v>642</v>
      </c>
      <c r="G67" s="13">
        <v>5035</v>
      </c>
      <c r="H67" s="13">
        <v>0</v>
      </c>
      <c r="I67" s="13">
        <v>0</v>
      </c>
    </row>
    <row r="68" spans="1:9" ht="12.75">
      <c r="A68" t="s">
        <v>17</v>
      </c>
      <c r="B68" t="s">
        <v>93</v>
      </c>
      <c r="C68" t="s">
        <v>94</v>
      </c>
      <c r="D68" s="13">
        <v>0</v>
      </c>
      <c r="E68" s="13">
        <v>0</v>
      </c>
      <c r="F68" s="13">
        <v>14145</v>
      </c>
      <c r="G68" s="13">
        <v>12596</v>
      </c>
      <c r="H68" s="13">
        <v>0</v>
      </c>
      <c r="I68" s="13">
        <v>0</v>
      </c>
    </row>
    <row r="69" spans="1:9" ht="12.75">
      <c r="A69" t="s">
        <v>17</v>
      </c>
      <c r="B69" t="s">
        <v>328</v>
      </c>
      <c r="C69" t="s">
        <v>329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</row>
    <row r="70" spans="1:9" ht="12.75">
      <c r="A70" t="s">
        <v>17</v>
      </c>
      <c r="B70" t="s">
        <v>95</v>
      </c>
      <c r="C70" t="s">
        <v>96</v>
      </c>
      <c r="D70" s="13">
        <v>0</v>
      </c>
      <c r="E70" s="13">
        <v>0</v>
      </c>
      <c r="F70" s="13">
        <v>7193</v>
      </c>
      <c r="G70" s="13">
        <v>11836</v>
      </c>
      <c r="H70" s="13">
        <v>0</v>
      </c>
      <c r="I70" s="13">
        <v>0</v>
      </c>
    </row>
    <row r="71" spans="1:9" ht="12.75">
      <c r="A71" t="s">
        <v>17</v>
      </c>
      <c r="B71" t="s">
        <v>97</v>
      </c>
      <c r="C71" t="s">
        <v>98</v>
      </c>
      <c r="D71" s="13">
        <v>0</v>
      </c>
      <c r="E71" s="13">
        <v>0</v>
      </c>
      <c r="F71" s="13">
        <v>1474.8</v>
      </c>
      <c r="G71" s="13">
        <v>491.3</v>
      </c>
      <c r="H71" s="13">
        <v>0</v>
      </c>
      <c r="I71" s="13">
        <v>0</v>
      </c>
    </row>
    <row r="72" spans="1:9" ht="12.75">
      <c r="A72" t="s">
        <v>17</v>
      </c>
      <c r="B72" t="s">
        <v>99</v>
      </c>
      <c r="C72" t="s">
        <v>100</v>
      </c>
      <c r="D72" s="13">
        <v>0</v>
      </c>
      <c r="E72" s="13">
        <v>0</v>
      </c>
      <c r="F72" s="13">
        <v>0</v>
      </c>
      <c r="G72" s="13">
        <v>82.2</v>
      </c>
      <c r="H72" s="13">
        <v>0</v>
      </c>
      <c r="I72" s="13">
        <v>0</v>
      </c>
    </row>
    <row r="73" spans="1:9" ht="12.75">
      <c r="A73" t="s">
        <v>17</v>
      </c>
      <c r="B73" t="s">
        <v>101</v>
      </c>
      <c r="C73" t="s">
        <v>102</v>
      </c>
      <c r="D73" s="13">
        <v>0</v>
      </c>
      <c r="E73" s="13">
        <v>0</v>
      </c>
      <c r="F73" s="13">
        <v>0</v>
      </c>
      <c r="G73" s="13">
        <v>189.9</v>
      </c>
      <c r="H73" s="13">
        <v>0</v>
      </c>
      <c r="I73" s="13">
        <v>0</v>
      </c>
    </row>
    <row r="74" spans="1:9" ht="12.75">
      <c r="A74" t="s">
        <v>17</v>
      </c>
      <c r="B74" t="s">
        <v>103</v>
      </c>
      <c r="C74" t="s">
        <v>104</v>
      </c>
      <c r="D74" s="13">
        <v>0</v>
      </c>
      <c r="E74" s="13">
        <v>0</v>
      </c>
      <c r="F74" s="13">
        <v>642</v>
      </c>
      <c r="G74" s="13">
        <v>3435.5</v>
      </c>
      <c r="H74" s="13">
        <v>0</v>
      </c>
      <c r="I74" s="13">
        <v>0</v>
      </c>
    </row>
    <row r="75" spans="1:9" ht="12.75">
      <c r="A75" t="s">
        <v>17</v>
      </c>
      <c r="B75" t="s">
        <v>330</v>
      </c>
      <c r="C75" t="s">
        <v>331</v>
      </c>
      <c r="D75" s="13">
        <v>0</v>
      </c>
      <c r="E75" s="13">
        <v>0</v>
      </c>
      <c r="F75" s="13">
        <v>5</v>
      </c>
      <c r="G75" s="13">
        <v>0</v>
      </c>
      <c r="H75" s="13">
        <v>0</v>
      </c>
      <c r="I75" s="13">
        <v>0</v>
      </c>
    </row>
    <row r="76" spans="1:9" ht="12.75">
      <c r="A76" t="s">
        <v>17</v>
      </c>
      <c r="B76" t="s">
        <v>332</v>
      </c>
      <c r="C76" t="s">
        <v>333</v>
      </c>
      <c r="D76" s="13">
        <v>0</v>
      </c>
      <c r="E76" s="13">
        <v>0</v>
      </c>
      <c r="F76" s="13">
        <v>2</v>
      </c>
      <c r="G76" s="13">
        <v>3</v>
      </c>
      <c r="H76" s="13">
        <v>0</v>
      </c>
      <c r="I76" s="13">
        <v>0</v>
      </c>
    </row>
    <row r="77" spans="1:9" ht="12.75">
      <c r="A77" t="s">
        <v>17</v>
      </c>
      <c r="B77" t="s">
        <v>105</v>
      </c>
      <c r="C77" t="s">
        <v>106</v>
      </c>
      <c r="D77" s="13">
        <v>0</v>
      </c>
      <c r="E77" s="13">
        <v>0</v>
      </c>
      <c r="F77" s="13">
        <v>926</v>
      </c>
      <c r="G77" s="13">
        <v>2353.5</v>
      </c>
      <c r="H77" s="13">
        <v>0</v>
      </c>
      <c r="I77" s="13">
        <v>0</v>
      </c>
    </row>
    <row r="78" spans="1:9" ht="12.75">
      <c r="A78" t="s">
        <v>17</v>
      </c>
      <c r="B78" t="s">
        <v>107</v>
      </c>
      <c r="C78" t="s">
        <v>108</v>
      </c>
      <c r="D78" s="13">
        <v>0</v>
      </c>
      <c r="E78" s="13">
        <v>0</v>
      </c>
      <c r="F78" s="13">
        <v>3972</v>
      </c>
      <c r="G78" s="13">
        <v>6222.6</v>
      </c>
      <c r="H78" s="13">
        <v>0</v>
      </c>
      <c r="I78" s="13">
        <v>0</v>
      </c>
    </row>
    <row r="79" spans="1:9" ht="12.75">
      <c r="A79" t="s">
        <v>17</v>
      </c>
      <c r="B79" t="s">
        <v>334</v>
      </c>
      <c r="C79" t="s">
        <v>335</v>
      </c>
      <c r="D79" s="13">
        <v>0</v>
      </c>
      <c r="E79" s="13">
        <v>0</v>
      </c>
      <c r="F79" s="13">
        <v>0</v>
      </c>
      <c r="G79" s="13">
        <v>2</v>
      </c>
      <c r="H79" s="13">
        <v>0</v>
      </c>
      <c r="I79" s="13">
        <v>0</v>
      </c>
    </row>
    <row r="80" spans="1:9" ht="12.75">
      <c r="A80" t="s">
        <v>17</v>
      </c>
      <c r="B80" t="s">
        <v>109</v>
      </c>
      <c r="C80" t="s">
        <v>110</v>
      </c>
      <c r="D80" s="13">
        <v>0</v>
      </c>
      <c r="E80" s="13">
        <v>0</v>
      </c>
      <c r="F80" s="13">
        <v>408</v>
      </c>
      <c r="G80" s="13">
        <v>1759</v>
      </c>
      <c r="H80" s="13">
        <v>0</v>
      </c>
      <c r="I80" s="13">
        <v>0</v>
      </c>
    </row>
    <row r="81" spans="1:9" ht="12.75">
      <c r="A81" t="s">
        <v>17</v>
      </c>
      <c r="B81" t="s">
        <v>111</v>
      </c>
      <c r="C81" t="s">
        <v>112</v>
      </c>
      <c r="D81" s="13">
        <v>0</v>
      </c>
      <c r="E81" s="13">
        <v>0</v>
      </c>
      <c r="F81" s="13">
        <v>15040</v>
      </c>
      <c r="G81" s="13">
        <v>2877</v>
      </c>
      <c r="H81" s="13">
        <v>0</v>
      </c>
      <c r="I81" s="13">
        <v>0</v>
      </c>
    </row>
    <row r="82" spans="1:9" ht="12.75">
      <c r="A82" t="s">
        <v>17</v>
      </c>
      <c r="B82" t="s">
        <v>113</v>
      </c>
      <c r="C82" t="s">
        <v>114</v>
      </c>
      <c r="D82" s="13">
        <v>0</v>
      </c>
      <c r="E82" s="13">
        <v>0</v>
      </c>
      <c r="F82" s="13">
        <v>136</v>
      </c>
      <c r="G82" s="13">
        <v>444.6</v>
      </c>
      <c r="H82" s="13">
        <v>0</v>
      </c>
      <c r="I82" s="13">
        <v>0</v>
      </c>
    </row>
    <row r="83" spans="1:9" ht="12.75">
      <c r="A83" t="s">
        <v>19</v>
      </c>
      <c r="B83" t="s">
        <v>115</v>
      </c>
      <c r="C83" t="s">
        <v>116</v>
      </c>
      <c r="D83" s="13">
        <v>0</v>
      </c>
      <c r="E83" s="13">
        <v>0</v>
      </c>
      <c r="F83" s="13">
        <v>1246</v>
      </c>
      <c r="G83" s="13">
        <v>2580</v>
      </c>
      <c r="H83" s="13">
        <v>0</v>
      </c>
      <c r="I83" s="13">
        <v>0</v>
      </c>
    </row>
    <row r="84" spans="1:9" ht="12.75">
      <c r="A84" t="s">
        <v>19</v>
      </c>
      <c r="B84" t="s">
        <v>117</v>
      </c>
      <c r="C84" t="s">
        <v>118</v>
      </c>
      <c r="D84" s="13">
        <v>0</v>
      </c>
      <c r="E84" s="13">
        <v>0</v>
      </c>
      <c r="F84" s="13">
        <v>4806.8</v>
      </c>
      <c r="G84" s="13">
        <v>2751.4</v>
      </c>
      <c r="H84" s="13">
        <v>0</v>
      </c>
      <c r="I84" s="13">
        <v>0</v>
      </c>
    </row>
    <row r="85" spans="1:9" ht="12.75">
      <c r="A85" t="s">
        <v>19</v>
      </c>
      <c r="B85" t="s">
        <v>119</v>
      </c>
      <c r="C85" t="s">
        <v>120</v>
      </c>
      <c r="D85" s="13">
        <v>0</v>
      </c>
      <c r="E85" s="13">
        <v>0</v>
      </c>
      <c r="F85" s="13">
        <v>1586.8</v>
      </c>
      <c r="G85" s="13">
        <v>599.5</v>
      </c>
      <c r="H85" s="13">
        <v>0</v>
      </c>
      <c r="I85" s="13">
        <v>0</v>
      </c>
    </row>
    <row r="86" spans="1:9" ht="12.75">
      <c r="A86" t="s">
        <v>19</v>
      </c>
      <c r="B86" t="s">
        <v>336</v>
      </c>
      <c r="C86" t="s">
        <v>337</v>
      </c>
      <c r="D86" s="13">
        <v>0</v>
      </c>
      <c r="E86" s="13">
        <v>0</v>
      </c>
      <c r="F86" s="13">
        <v>228</v>
      </c>
      <c r="G86" s="13">
        <v>0</v>
      </c>
      <c r="H86" s="13">
        <v>0</v>
      </c>
      <c r="I86" s="13">
        <v>0</v>
      </c>
    </row>
    <row r="87" spans="1:9" ht="12.75">
      <c r="A87" t="s">
        <v>19</v>
      </c>
      <c r="B87" t="s">
        <v>121</v>
      </c>
      <c r="C87" t="s">
        <v>122</v>
      </c>
      <c r="D87" s="13">
        <v>0</v>
      </c>
      <c r="E87" s="13">
        <v>0</v>
      </c>
      <c r="F87" s="13">
        <v>403.5</v>
      </c>
      <c r="G87" s="13">
        <v>95.2</v>
      </c>
      <c r="H87" s="13">
        <v>0</v>
      </c>
      <c r="I87" s="13">
        <v>0</v>
      </c>
    </row>
    <row r="88" spans="1:9" ht="12.75">
      <c r="A88" t="s">
        <v>19</v>
      </c>
      <c r="B88" t="s">
        <v>123</v>
      </c>
      <c r="C88" t="s">
        <v>124</v>
      </c>
      <c r="D88" s="13">
        <v>0</v>
      </c>
      <c r="E88" s="13">
        <v>0</v>
      </c>
      <c r="F88" s="13">
        <v>335</v>
      </c>
      <c r="G88" s="13">
        <v>0</v>
      </c>
      <c r="H88" s="13">
        <v>0</v>
      </c>
      <c r="I88" s="13">
        <v>0</v>
      </c>
    </row>
    <row r="89" spans="1:9" ht="12.75">
      <c r="A89" t="s">
        <v>19</v>
      </c>
      <c r="B89" t="s">
        <v>125</v>
      </c>
      <c r="C89" t="s">
        <v>126</v>
      </c>
      <c r="D89" s="13">
        <v>0</v>
      </c>
      <c r="E89" s="13">
        <v>0</v>
      </c>
      <c r="F89" s="13">
        <v>57</v>
      </c>
      <c r="G89" s="13">
        <v>0</v>
      </c>
      <c r="H89" s="13">
        <v>0</v>
      </c>
      <c r="I89" s="13">
        <v>0</v>
      </c>
    </row>
    <row r="90" spans="1:9" ht="12.75">
      <c r="A90" t="s">
        <v>19</v>
      </c>
      <c r="B90" t="s">
        <v>127</v>
      </c>
      <c r="C90" t="s">
        <v>128</v>
      </c>
      <c r="D90" s="13">
        <v>0</v>
      </c>
      <c r="E90" s="13">
        <v>0</v>
      </c>
      <c r="F90" s="13">
        <v>645</v>
      </c>
      <c r="G90" s="13">
        <v>761</v>
      </c>
      <c r="H90" s="13">
        <v>0</v>
      </c>
      <c r="I90" s="13">
        <v>0</v>
      </c>
    </row>
    <row r="91" spans="1:9" ht="12.75">
      <c r="A91" t="s">
        <v>19</v>
      </c>
      <c r="B91" t="s">
        <v>129</v>
      </c>
      <c r="C91" t="s">
        <v>130</v>
      </c>
      <c r="D91" s="13">
        <v>0</v>
      </c>
      <c r="E91" s="13">
        <v>0</v>
      </c>
      <c r="F91" s="13">
        <v>4182</v>
      </c>
      <c r="G91" s="13">
        <v>1811.8</v>
      </c>
      <c r="H91" s="13">
        <v>0</v>
      </c>
      <c r="I91" s="13">
        <v>0</v>
      </c>
    </row>
    <row r="92" spans="1:9" ht="12.75">
      <c r="A92" t="s">
        <v>19</v>
      </c>
      <c r="B92" t="s">
        <v>131</v>
      </c>
      <c r="C92" t="s">
        <v>132</v>
      </c>
      <c r="D92" s="13">
        <v>0</v>
      </c>
      <c r="E92" s="13">
        <v>0</v>
      </c>
      <c r="F92" s="13">
        <v>5668</v>
      </c>
      <c r="G92" s="13">
        <v>666</v>
      </c>
      <c r="H92" s="13">
        <v>0</v>
      </c>
      <c r="I92" s="13">
        <v>0</v>
      </c>
    </row>
    <row r="93" spans="1:9" ht="12.75">
      <c r="A93" t="s">
        <v>19</v>
      </c>
      <c r="B93" t="s">
        <v>133</v>
      </c>
      <c r="C93" t="s">
        <v>134</v>
      </c>
      <c r="D93" s="13">
        <v>0</v>
      </c>
      <c r="E93" s="13">
        <v>0</v>
      </c>
      <c r="F93" s="13">
        <v>575</v>
      </c>
      <c r="G93" s="13">
        <v>691</v>
      </c>
      <c r="H93" s="13">
        <v>0</v>
      </c>
      <c r="I93" s="13">
        <v>0</v>
      </c>
    </row>
    <row r="94" spans="1:9" ht="12.75">
      <c r="A94" t="s">
        <v>21</v>
      </c>
      <c r="B94" t="s">
        <v>135</v>
      </c>
      <c r="C94" t="s">
        <v>136</v>
      </c>
      <c r="D94" s="13">
        <v>0</v>
      </c>
      <c r="E94" s="13">
        <v>0</v>
      </c>
      <c r="F94" s="13">
        <v>1758</v>
      </c>
      <c r="G94" s="13">
        <v>3137</v>
      </c>
      <c r="H94" s="13">
        <v>0</v>
      </c>
      <c r="I94" s="13">
        <v>0</v>
      </c>
    </row>
    <row r="95" spans="1:9" ht="12.75">
      <c r="A95" t="s">
        <v>21</v>
      </c>
      <c r="B95" t="s">
        <v>137</v>
      </c>
      <c r="C95" t="s">
        <v>138</v>
      </c>
      <c r="D95" s="13">
        <v>0</v>
      </c>
      <c r="E95" s="13">
        <v>0</v>
      </c>
      <c r="F95" s="13">
        <v>737</v>
      </c>
      <c r="G95" s="13">
        <v>0</v>
      </c>
      <c r="H95" s="13">
        <v>0</v>
      </c>
      <c r="I95" s="13">
        <v>0</v>
      </c>
    </row>
    <row r="96" spans="1:9" ht="12.75">
      <c r="A96" t="s">
        <v>21</v>
      </c>
      <c r="B96" t="s">
        <v>139</v>
      </c>
      <c r="C96" t="s">
        <v>140</v>
      </c>
      <c r="D96" s="13">
        <v>0</v>
      </c>
      <c r="E96" s="13">
        <v>0</v>
      </c>
      <c r="F96" s="13">
        <v>1623</v>
      </c>
      <c r="G96" s="13">
        <v>1062</v>
      </c>
      <c r="H96" s="13">
        <v>0</v>
      </c>
      <c r="I96" s="13">
        <v>0</v>
      </c>
    </row>
    <row r="97" spans="1:9" ht="12.75">
      <c r="A97" t="s">
        <v>21</v>
      </c>
      <c r="B97" t="s">
        <v>141</v>
      </c>
      <c r="C97" t="s">
        <v>142</v>
      </c>
      <c r="D97" s="13">
        <v>0</v>
      </c>
      <c r="E97" s="13">
        <v>0</v>
      </c>
      <c r="F97" s="13">
        <v>823</v>
      </c>
      <c r="G97" s="13">
        <v>7</v>
      </c>
      <c r="H97" s="13">
        <v>0</v>
      </c>
      <c r="I97" s="13">
        <v>0</v>
      </c>
    </row>
    <row r="98" spans="1:9" ht="12.75">
      <c r="A98" t="s">
        <v>21</v>
      </c>
      <c r="B98" t="s">
        <v>143</v>
      </c>
      <c r="C98" t="s">
        <v>144</v>
      </c>
      <c r="D98" s="13">
        <v>0</v>
      </c>
      <c r="E98" s="13">
        <v>0</v>
      </c>
      <c r="F98" s="13">
        <v>2042.4</v>
      </c>
      <c r="G98" s="13">
        <v>1145</v>
      </c>
      <c r="H98" s="13">
        <v>0</v>
      </c>
      <c r="I98" s="13">
        <v>0</v>
      </c>
    </row>
    <row r="99" spans="1:9" ht="12.75">
      <c r="A99" t="s">
        <v>23</v>
      </c>
      <c r="B99" t="s">
        <v>145</v>
      </c>
      <c r="C99" t="s">
        <v>146</v>
      </c>
      <c r="D99" s="13">
        <v>0</v>
      </c>
      <c r="E99" s="13">
        <v>0</v>
      </c>
      <c r="F99" s="13">
        <v>174</v>
      </c>
      <c r="G99" s="13">
        <v>84</v>
      </c>
      <c r="H99" s="13">
        <v>0</v>
      </c>
      <c r="I99" s="13">
        <v>0</v>
      </c>
    </row>
    <row r="100" spans="1:9" ht="12.75">
      <c r="A100" t="s">
        <v>25</v>
      </c>
      <c r="B100" t="s">
        <v>147</v>
      </c>
      <c r="C100" t="s">
        <v>148</v>
      </c>
      <c r="D100" s="13">
        <v>0</v>
      </c>
      <c r="E100" s="13">
        <v>0</v>
      </c>
      <c r="F100" s="13">
        <v>933</v>
      </c>
      <c r="G100" s="13">
        <v>50</v>
      </c>
      <c r="H100" s="13">
        <v>0</v>
      </c>
      <c r="I100" s="13">
        <v>0</v>
      </c>
    </row>
    <row r="101" spans="1:9" ht="12.75">
      <c r="A101" t="s">
        <v>25</v>
      </c>
      <c r="B101" t="s">
        <v>149</v>
      </c>
      <c r="C101" t="s">
        <v>150</v>
      </c>
      <c r="D101" s="13">
        <v>0</v>
      </c>
      <c r="E101" s="13">
        <v>0</v>
      </c>
      <c r="F101" s="13">
        <v>237</v>
      </c>
      <c r="G101" s="13">
        <v>3</v>
      </c>
      <c r="H101" s="13">
        <v>0</v>
      </c>
      <c r="I101" s="13">
        <v>0</v>
      </c>
    </row>
    <row r="102" spans="1:9" ht="12.75">
      <c r="A102" t="s">
        <v>25</v>
      </c>
      <c r="B102" t="s">
        <v>151</v>
      </c>
      <c r="C102" t="s">
        <v>152</v>
      </c>
      <c r="D102" s="13">
        <v>0</v>
      </c>
      <c r="E102" s="13">
        <v>0</v>
      </c>
      <c r="F102" s="13">
        <v>999.1</v>
      </c>
      <c r="G102" s="13">
        <v>612.4</v>
      </c>
      <c r="H102" s="13">
        <v>0</v>
      </c>
      <c r="I102" s="13">
        <v>0</v>
      </c>
    </row>
    <row r="103" spans="1:9" ht="12.75">
      <c r="A103" t="s">
        <v>25</v>
      </c>
      <c r="B103" t="s">
        <v>153</v>
      </c>
      <c r="C103" t="s">
        <v>154</v>
      </c>
      <c r="D103" s="13">
        <v>0</v>
      </c>
      <c r="E103" s="13">
        <v>0</v>
      </c>
      <c r="F103" s="13">
        <v>5233</v>
      </c>
      <c r="G103" s="13">
        <v>544</v>
      </c>
      <c r="H103" s="13">
        <v>0</v>
      </c>
      <c r="I103" s="13">
        <v>0</v>
      </c>
    </row>
    <row r="104" spans="1:9" ht="12.75">
      <c r="A104" t="s">
        <v>25</v>
      </c>
      <c r="B104" t="s">
        <v>155</v>
      </c>
      <c r="C104" t="s">
        <v>156</v>
      </c>
      <c r="D104" s="13">
        <v>0</v>
      </c>
      <c r="E104" s="13">
        <v>0</v>
      </c>
      <c r="F104" s="13">
        <v>903</v>
      </c>
      <c r="G104" s="13">
        <v>84</v>
      </c>
      <c r="H104" s="13">
        <v>0</v>
      </c>
      <c r="I104" s="13">
        <v>0</v>
      </c>
    </row>
    <row r="105" spans="1:9" ht="12.75">
      <c r="A105" t="s">
        <v>25</v>
      </c>
      <c r="B105" t="s">
        <v>157</v>
      </c>
      <c r="C105" t="s">
        <v>158</v>
      </c>
      <c r="D105" s="13">
        <v>0</v>
      </c>
      <c r="E105" s="13">
        <v>0</v>
      </c>
      <c r="F105" s="13">
        <v>3786</v>
      </c>
      <c r="G105" s="13">
        <v>311</v>
      </c>
      <c r="H105" s="13">
        <v>0</v>
      </c>
      <c r="I105" s="13">
        <v>0</v>
      </c>
    </row>
    <row r="106" spans="1:9" ht="12.75">
      <c r="A106" t="s">
        <v>25</v>
      </c>
      <c r="B106" t="s">
        <v>159</v>
      </c>
      <c r="C106" t="s">
        <v>160</v>
      </c>
      <c r="D106" s="13">
        <v>0</v>
      </c>
      <c r="E106" s="13">
        <v>0</v>
      </c>
      <c r="F106" s="13">
        <v>4029</v>
      </c>
      <c r="G106" s="13">
        <v>468</v>
      </c>
      <c r="H106" s="13">
        <v>0</v>
      </c>
      <c r="I106" s="13">
        <v>0</v>
      </c>
    </row>
    <row r="107" spans="1:9" ht="12.75">
      <c r="A107" t="s">
        <v>25</v>
      </c>
      <c r="B107" t="s">
        <v>161</v>
      </c>
      <c r="C107" t="s">
        <v>162</v>
      </c>
      <c r="D107" s="13">
        <v>0</v>
      </c>
      <c r="E107" s="13">
        <v>0</v>
      </c>
      <c r="F107" s="13">
        <v>336.5</v>
      </c>
      <c r="G107" s="13">
        <v>1142</v>
      </c>
      <c r="H107" s="13">
        <v>0</v>
      </c>
      <c r="I107" s="13">
        <v>0</v>
      </c>
    </row>
    <row r="108" spans="1:9" ht="12.75">
      <c r="A108" t="s">
        <v>25</v>
      </c>
      <c r="B108" t="s">
        <v>163</v>
      </c>
      <c r="C108" t="s">
        <v>164</v>
      </c>
      <c r="D108" s="13">
        <v>0</v>
      </c>
      <c r="E108" s="13">
        <v>0</v>
      </c>
      <c r="F108" s="13">
        <v>343</v>
      </c>
      <c r="G108" s="13">
        <v>324.7</v>
      </c>
      <c r="H108" s="13">
        <v>0</v>
      </c>
      <c r="I108" s="13">
        <v>0</v>
      </c>
    </row>
    <row r="109" spans="1:9" ht="12.75">
      <c r="A109" t="s">
        <v>25</v>
      </c>
      <c r="B109" t="s">
        <v>165</v>
      </c>
      <c r="C109" t="s">
        <v>166</v>
      </c>
      <c r="D109" s="13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</row>
    <row r="110" spans="1:9" ht="12.75">
      <c r="A110" t="s">
        <v>25</v>
      </c>
      <c r="B110" t="s">
        <v>167</v>
      </c>
      <c r="C110" t="s">
        <v>168</v>
      </c>
      <c r="D110" s="13">
        <v>0</v>
      </c>
      <c r="E110" s="13">
        <v>0</v>
      </c>
      <c r="F110" s="13">
        <v>39</v>
      </c>
      <c r="G110" s="13">
        <v>228</v>
      </c>
      <c r="H110" s="13">
        <v>0</v>
      </c>
      <c r="I110" s="13">
        <v>0</v>
      </c>
    </row>
    <row r="111" spans="1:9" ht="12.75">
      <c r="A111" t="s">
        <v>25</v>
      </c>
      <c r="B111" t="s">
        <v>169</v>
      </c>
      <c r="C111" t="s">
        <v>170</v>
      </c>
      <c r="D111" s="13">
        <v>0</v>
      </c>
      <c r="E111" s="13">
        <v>0</v>
      </c>
      <c r="F111" s="13">
        <v>339.8</v>
      </c>
      <c r="G111" s="13">
        <v>3638.3</v>
      </c>
      <c r="H111" s="13">
        <v>0</v>
      </c>
      <c r="I111" s="13">
        <v>0</v>
      </c>
    </row>
    <row r="112" spans="1:9" ht="12.75">
      <c r="A112" t="s">
        <v>25</v>
      </c>
      <c r="B112" t="s">
        <v>171</v>
      </c>
      <c r="C112" t="s">
        <v>172</v>
      </c>
      <c r="D112" s="13">
        <v>0</v>
      </c>
      <c r="E112" s="13">
        <v>0</v>
      </c>
      <c r="F112" s="13">
        <v>14335.2</v>
      </c>
      <c r="G112" s="13">
        <v>4030.7</v>
      </c>
      <c r="H112" s="13">
        <v>0</v>
      </c>
      <c r="I112" s="13">
        <v>0</v>
      </c>
    </row>
    <row r="113" spans="1:9" ht="12.75">
      <c r="A113" t="s">
        <v>25</v>
      </c>
      <c r="B113" t="s">
        <v>173</v>
      </c>
      <c r="C113" t="s">
        <v>174</v>
      </c>
      <c r="D113" s="13">
        <v>0</v>
      </c>
      <c r="E113" s="13">
        <v>0</v>
      </c>
      <c r="F113" s="13">
        <v>3527</v>
      </c>
      <c r="G113" s="13">
        <v>39</v>
      </c>
      <c r="H113" s="13">
        <v>0</v>
      </c>
      <c r="I113" s="13">
        <v>0</v>
      </c>
    </row>
    <row r="114" spans="1:9" ht="12.75">
      <c r="A114" t="s">
        <v>25</v>
      </c>
      <c r="B114" t="s">
        <v>175</v>
      </c>
      <c r="C114" t="s">
        <v>176</v>
      </c>
      <c r="D114" s="13">
        <v>0</v>
      </c>
      <c r="E114" s="13">
        <v>0</v>
      </c>
      <c r="F114" s="13">
        <v>7329</v>
      </c>
      <c r="G114" s="13">
        <v>3892</v>
      </c>
      <c r="H114" s="13">
        <v>0</v>
      </c>
      <c r="I114" s="13">
        <v>0</v>
      </c>
    </row>
    <row r="115" spans="1:9" ht="12.75">
      <c r="A115" t="s">
        <v>25</v>
      </c>
      <c r="B115" t="s">
        <v>177</v>
      </c>
      <c r="C115" t="s">
        <v>178</v>
      </c>
      <c r="D115" s="13">
        <v>0</v>
      </c>
      <c r="E115" s="13">
        <v>0</v>
      </c>
      <c r="F115" s="13">
        <v>783</v>
      </c>
      <c r="G115" s="13">
        <v>140</v>
      </c>
      <c r="H115" s="13">
        <v>0</v>
      </c>
      <c r="I115" s="13">
        <v>0</v>
      </c>
    </row>
    <row r="116" spans="1:9" ht="12.75">
      <c r="A116" t="s">
        <v>25</v>
      </c>
      <c r="B116" t="s">
        <v>179</v>
      </c>
      <c r="C116" t="s">
        <v>180</v>
      </c>
      <c r="D116" s="13">
        <v>0</v>
      </c>
      <c r="E116" s="13">
        <v>0</v>
      </c>
      <c r="F116" s="13">
        <v>2185</v>
      </c>
      <c r="G116" s="13">
        <v>591</v>
      </c>
      <c r="H116" s="13">
        <v>0</v>
      </c>
      <c r="I116" s="13">
        <v>0</v>
      </c>
    </row>
    <row r="117" spans="1:9" ht="12.75">
      <c r="A117" t="s">
        <v>25</v>
      </c>
      <c r="B117" t="s">
        <v>181</v>
      </c>
      <c r="C117" t="s">
        <v>182</v>
      </c>
      <c r="D117" s="13">
        <v>0</v>
      </c>
      <c r="E117" s="13">
        <v>0</v>
      </c>
      <c r="F117" s="13">
        <v>11326.6</v>
      </c>
      <c r="G117" s="13">
        <v>8226</v>
      </c>
      <c r="H117" s="13">
        <v>0</v>
      </c>
      <c r="I117" s="13">
        <v>0</v>
      </c>
    </row>
    <row r="118" spans="1:9" ht="12.75">
      <c r="A118" t="s">
        <v>25</v>
      </c>
      <c r="B118" t="s">
        <v>183</v>
      </c>
      <c r="C118" t="s">
        <v>184</v>
      </c>
      <c r="D118" s="13">
        <v>0</v>
      </c>
      <c r="E118" s="13">
        <v>0</v>
      </c>
      <c r="F118" s="13">
        <v>15060.6</v>
      </c>
      <c r="G118" s="13">
        <v>1971</v>
      </c>
      <c r="H118" s="13">
        <v>0</v>
      </c>
      <c r="I118" s="13">
        <v>0</v>
      </c>
    </row>
    <row r="119" spans="1:9" ht="12.75">
      <c r="A119" t="s">
        <v>25</v>
      </c>
      <c r="B119" t="s">
        <v>185</v>
      </c>
      <c r="C119" t="s">
        <v>186</v>
      </c>
      <c r="D119" s="13">
        <v>0</v>
      </c>
      <c r="E119" s="13">
        <v>0</v>
      </c>
      <c r="F119" s="13">
        <v>61.5</v>
      </c>
      <c r="G119" s="13">
        <v>805.9</v>
      </c>
      <c r="H119" s="13">
        <v>0</v>
      </c>
      <c r="I119" s="13">
        <v>0</v>
      </c>
    </row>
    <row r="120" spans="1:9" ht="12.75">
      <c r="A120" t="s">
        <v>25</v>
      </c>
      <c r="B120" t="s">
        <v>187</v>
      </c>
      <c r="C120" t="s">
        <v>338</v>
      </c>
      <c r="D120" s="13">
        <v>0</v>
      </c>
      <c r="E120" s="13">
        <v>0</v>
      </c>
      <c r="F120" s="13">
        <v>2742</v>
      </c>
      <c r="G120" s="13">
        <v>371</v>
      </c>
      <c r="H120" s="13">
        <v>0</v>
      </c>
      <c r="I120" s="13">
        <v>0</v>
      </c>
    </row>
    <row r="121" spans="1:9" ht="12.75">
      <c r="A121" t="s">
        <v>25</v>
      </c>
      <c r="B121" t="s">
        <v>188</v>
      </c>
      <c r="C121" t="s">
        <v>189</v>
      </c>
      <c r="D121" s="13">
        <v>0</v>
      </c>
      <c r="E121" s="13">
        <v>0</v>
      </c>
      <c r="F121" s="13">
        <v>585</v>
      </c>
      <c r="G121" s="13">
        <v>346</v>
      </c>
      <c r="H121" s="13">
        <v>0</v>
      </c>
      <c r="I121" s="13">
        <v>0</v>
      </c>
    </row>
    <row r="122" spans="1:9" ht="12.75">
      <c r="A122" t="s">
        <v>25</v>
      </c>
      <c r="B122" t="s">
        <v>190</v>
      </c>
      <c r="C122" t="s">
        <v>191</v>
      </c>
      <c r="D122" s="13">
        <v>0</v>
      </c>
      <c r="E122" s="13">
        <v>0</v>
      </c>
      <c r="F122" s="13">
        <v>1321</v>
      </c>
      <c r="G122" s="13">
        <v>739</v>
      </c>
      <c r="H122" s="13">
        <v>0</v>
      </c>
      <c r="I122" s="13">
        <v>0</v>
      </c>
    </row>
    <row r="123" spans="1:9" ht="12.75">
      <c r="A123" t="s">
        <v>25</v>
      </c>
      <c r="B123" t="s">
        <v>192</v>
      </c>
      <c r="C123" t="s">
        <v>193</v>
      </c>
      <c r="D123" s="13">
        <v>0</v>
      </c>
      <c r="E123" s="13">
        <v>0</v>
      </c>
      <c r="F123" s="13">
        <v>2117</v>
      </c>
      <c r="G123" s="13">
        <v>703</v>
      </c>
      <c r="H123" s="13">
        <v>0</v>
      </c>
      <c r="I123" s="13">
        <v>0</v>
      </c>
    </row>
    <row r="124" spans="1:9" ht="12.75">
      <c r="A124" t="s">
        <v>25</v>
      </c>
      <c r="B124" t="s">
        <v>194</v>
      </c>
      <c r="C124" t="s">
        <v>195</v>
      </c>
      <c r="D124" s="13">
        <v>0</v>
      </c>
      <c r="E124" s="13">
        <v>0</v>
      </c>
      <c r="F124" s="13">
        <v>1393</v>
      </c>
      <c r="G124" s="13">
        <v>208</v>
      </c>
      <c r="H124" s="13">
        <v>0</v>
      </c>
      <c r="I124" s="13">
        <v>0</v>
      </c>
    </row>
    <row r="125" spans="1:9" ht="12.75">
      <c r="A125" t="s">
        <v>25</v>
      </c>
      <c r="B125" t="s">
        <v>196</v>
      </c>
      <c r="C125" t="s">
        <v>197</v>
      </c>
      <c r="D125" s="13">
        <v>0</v>
      </c>
      <c r="E125" s="13">
        <v>0</v>
      </c>
      <c r="F125" s="13">
        <v>4276.4</v>
      </c>
      <c r="G125" s="13">
        <v>1247</v>
      </c>
      <c r="H125" s="13">
        <v>0</v>
      </c>
      <c r="I125" s="13">
        <v>0</v>
      </c>
    </row>
    <row r="126" spans="1:9" ht="12.75">
      <c r="A126" t="s">
        <v>25</v>
      </c>
      <c r="B126" t="s">
        <v>199</v>
      </c>
      <c r="C126" t="s">
        <v>200</v>
      </c>
      <c r="D126" s="13">
        <v>0</v>
      </c>
      <c r="E126" s="13">
        <v>0</v>
      </c>
      <c r="F126" s="13">
        <v>2649</v>
      </c>
      <c r="G126" s="13">
        <v>2</v>
      </c>
      <c r="H126" s="13">
        <v>0</v>
      </c>
      <c r="I126" s="13">
        <v>0</v>
      </c>
    </row>
    <row r="127" spans="1:9" ht="12.75">
      <c r="A127" t="s">
        <v>25</v>
      </c>
      <c r="B127" t="s">
        <v>201</v>
      </c>
      <c r="C127" t="s">
        <v>202</v>
      </c>
      <c r="D127" s="13">
        <v>0</v>
      </c>
      <c r="E127" s="13">
        <v>0</v>
      </c>
      <c r="F127" s="13">
        <v>51</v>
      </c>
      <c r="G127" s="13">
        <v>14</v>
      </c>
      <c r="H127" s="13">
        <v>0</v>
      </c>
      <c r="I127" s="13">
        <v>0</v>
      </c>
    </row>
    <row r="128" spans="1:9" ht="12.75">
      <c r="A128" t="s">
        <v>25</v>
      </c>
      <c r="B128" t="s">
        <v>203</v>
      </c>
      <c r="C128" t="s">
        <v>204</v>
      </c>
      <c r="D128" s="13">
        <v>0</v>
      </c>
      <c r="E128" s="13">
        <v>0</v>
      </c>
      <c r="F128" s="13">
        <v>587</v>
      </c>
      <c r="G128" s="13">
        <v>346</v>
      </c>
      <c r="H128" s="13">
        <v>0</v>
      </c>
      <c r="I128" s="13">
        <v>0</v>
      </c>
    </row>
    <row r="129" spans="1:9" ht="12.75">
      <c r="A129" t="s">
        <v>25</v>
      </c>
      <c r="B129" t="s">
        <v>205</v>
      </c>
      <c r="C129" t="s">
        <v>206</v>
      </c>
      <c r="D129" s="13">
        <v>0</v>
      </c>
      <c r="E129" s="13">
        <v>0</v>
      </c>
      <c r="F129" s="13">
        <v>808.5</v>
      </c>
      <c r="G129" s="13">
        <v>230.8</v>
      </c>
      <c r="H129" s="13">
        <v>0</v>
      </c>
      <c r="I129" s="13">
        <v>0</v>
      </c>
    </row>
    <row r="130" spans="1:9" ht="12.75">
      <c r="A130" t="s">
        <v>25</v>
      </c>
      <c r="B130" t="s">
        <v>207</v>
      </c>
      <c r="C130" t="s">
        <v>208</v>
      </c>
      <c r="D130" s="13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</row>
    <row r="131" spans="1:9" ht="12.75">
      <c r="A131" t="s">
        <v>25</v>
      </c>
      <c r="B131" t="s">
        <v>209</v>
      </c>
      <c r="C131" t="s">
        <v>210</v>
      </c>
      <c r="D131" s="13">
        <v>0</v>
      </c>
      <c r="E131" s="13">
        <v>0</v>
      </c>
      <c r="F131" s="13">
        <v>2778</v>
      </c>
      <c r="G131" s="13">
        <v>1167</v>
      </c>
      <c r="H131" s="13">
        <v>0</v>
      </c>
      <c r="I131" s="13">
        <v>0</v>
      </c>
    </row>
    <row r="132" spans="1:9" ht="12.75">
      <c r="A132" t="s">
        <v>25</v>
      </c>
      <c r="B132" t="s">
        <v>211</v>
      </c>
      <c r="C132" t="s">
        <v>212</v>
      </c>
      <c r="D132" s="13">
        <v>0</v>
      </c>
      <c r="E132" s="13">
        <v>0</v>
      </c>
      <c r="F132" s="13">
        <v>20033</v>
      </c>
      <c r="G132" s="13">
        <v>9379</v>
      </c>
      <c r="H132" s="13">
        <v>0</v>
      </c>
      <c r="I132" s="13">
        <v>0</v>
      </c>
    </row>
    <row r="133" spans="1:9" ht="12.75">
      <c r="A133" t="s">
        <v>25</v>
      </c>
      <c r="B133" t="s">
        <v>213</v>
      </c>
      <c r="C133" t="s">
        <v>214</v>
      </c>
      <c r="D133" s="13">
        <v>0</v>
      </c>
      <c r="E133" s="13">
        <v>0</v>
      </c>
      <c r="F133" s="13">
        <v>75</v>
      </c>
      <c r="G133" s="13">
        <v>1221.2</v>
      </c>
      <c r="H133" s="13">
        <v>0</v>
      </c>
      <c r="I133" s="13">
        <v>0</v>
      </c>
    </row>
    <row r="134" spans="1:9" ht="12.75">
      <c r="A134" t="s">
        <v>25</v>
      </c>
      <c r="B134" t="s">
        <v>215</v>
      </c>
      <c r="C134" t="s">
        <v>216</v>
      </c>
      <c r="D134" s="13">
        <v>0</v>
      </c>
      <c r="E134" s="13">
        <v>0</v>
      </c>
      <c r="F134" s="13">
        <v>831.5</v>
      </c>
      <c r="G134" s="13">
        <v>635.8</v>
      </c>
      <c r="H134" s="13">
        <v>0</v>
      </c>
      <c r="I134" s="13">
        <v>0</v>
      </c>
    </row>
    <row r="135" spans="1:9" ht="12.75">
      <c r="A135" t="s">
        <v>25</v>
      </c>
      <c r="B135" t="s">
        <v>339</v>
      </c>
      <c r="C135" t="s">
        <v>340</v>
      </c>
      <c r="D135" s="13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</row>
    <row r="136" spans="1:9" ht="12.75">
      <c r="A136" t="s">
        <v>25</v>
      </c>
      <c r="B136" t="s">
        <v>217</v>
      </c>
      <c r="C136" t="s">
        <v>218</v>
      </c>
      <c r="D136" s="13">
        <v>0</v>
      </c>
      <c r="E136" s="13">
        <v>0</v>
      </c>
      <c r="F136" s="13">
        <v>76.6</v>
      </c>
      <c r="G136" s="13">
        <v>21</v>
      </c>
      <c r="H136" s="13">
        <v>0</v>
      </c>
      <c r="I136" s="13">
        <v>0</v>
      </c>
    </row>
    <row r="137" spans="1:9" ht="12.75">
      <c r="A137" t="s">
        <v>25</v>
      </c>
      <c r="B137" t="s">
        <v>219</v>
      </c>
      <c r="C137" t="s">
        <v>220</v>
      </c>
      <c r="D137" s="13">
        <v>0</v>
      </c>
      <c r="E137" s="13">
        <v>0</v>
      </c>
      <c r="F137" s="13">
        <v>3021</v>
      </c>
      <c r="G137" s="13">
        <v>406</v>
      </c>
      <c r="H137" s="13">
        <v>0</v>
      </c>
      <c r="I137" s="13">
        <v>0</v>
      </c>
    </row>
    <row r="138" spans="1:9" ht="12.75">
      <c r="A138" t="s">
        <v>25</v>
      </c>
      <c r="B138" t="s">
        <v>221</v>
      </c>
      <c r="C138" t="s">
        <v>222</v>
      </c>
      <c r="D138" s="13">
        <v>0</v>
      </c>
      <c r="E138" s="13">
        <v>0</v>
      </c>
      <c r="F138" s="13">
        <v>878.5</v>
      </c>
      <c r="G138" s="13">
        <v>44.5</v>
      </c>
      <c r="H138" s="13">
        <v>0</v>
      </c>
      <c r="I138" s="13">
        <v>0</v>
      </c>
    </row>
    <row r="139" spans="1:9" ht="12.75">
      <c r="A139" t="s">
        <v>25</v>
      </c>
      <c r="B139" t="s">
        <v>223</v>
      </c>
      <c r="C139" t="s">
        <v>224</v>
      </c>
      <c r="D139" s="13">
        <v>0</v>
      </c>
      <c r="E139" s="13">
        <v>0</v>
      </c>
      <c r="F139" s="13">
        <v>4576</v>
      </c>
      <c r="G139" s="13">
        <v>1835</v>
      </c>
      <c r="H139" s="13">
        <v>0</v>
      </c>
      <c r="I139" s="13">
        <v>0</v>
      </c>
    </row>
    <row r="140" spans="1:9" ht="12.75">
      <c r="A140" t="s">
        <v>25</v>
      </c>
      <c r="B140" t="s">
        <v>341</v>
      </c>
      <c r="C140" t="s">
        <v>342</v>
      </c>
      <c r="D140" s="13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</row>
    <row r="141" spans="1:9" ht="12.75">
      <c r="A141" t="s">
        <v>25</v>
      </c>
      <c r="B141" t="s">
        <v>225</v>
      </c>
      <c r="C141" t="s">
        <v>226</v>
      </c>
      <c r="D141" s="13">
        <v>0</v>
      </c>
      <c r="E141" s="13">
        <v>0</v>
      </c>
      <c r="F141" s="13">
        <v>10870</v>
      </c>
      <c r="G141" s="13">
        <v>5705.4</v>
      </c>
      <c r="H141" s="13">
        <v>0</v>
      </c>
      <c r="I141" s="13">
        <v>0</v>
      </c>
    </row>
    <row r="142" spans="1:9" ht="12.75">
      <c r="A142" t="s">
        <v>25</v>
      </c>
      <c r="B142" t="s">
        <v>227</v>
      </c>
      <c r="C142" t="s">
        <v>228</v>
      </c>
      <c r="D142" s="13">
        <v>0</v>
      </c>
      <c r="E142" s="13">
        <v>0</v>
      </c>
      <c r="F142" s="13">
        <v>2220</v>
      </c>
      <c r="G142" s="13">
        <v>114</v>
      </c>
      <c r="H142" s="13">
        <v>0</v>
      </c>
      <c r="I142" s="13">
        <v>0</v>
      </c>
    </row>
    <row r="143" spans="1:9" ht="12.75">
      <c r="A143" t="s">
        <v>25</v>
      </c>
      <c r="B143" t="s">
        <v>229</v>
      </c>
      <c r="C143" t="s">
        <v>230</v>
      </c>
      <c r="D143" s="13">
        <v>0</v>
      </c>
      <c r="E143" s="13">
        <v>0</v>
      </c>
      <c r="F143" s="13">
        <v>54</v>
      </c>
      <c r="G143" s="13">
        <v>0</v>
      </c>
      <c r="H143" s="13">
        <v>0</v>
      </c>
      <c r="I143" s="13">
        <v>0</v>
      </c>
    </row>
    <row r="144" spans="1:9" ht="12.75">
      <c r="A144" t="s">
        <v>25</v>
      </c>
      <c r="B144" t="s">
        <v>231</v>
      </c>
      <c r="C144" t="s">
        <v>232</v>
      </c>
      <c r="D144" s="13">
        <v>0</v>
      </c>
      <c r="E144" s="13">
        <v>0</v>
      </c>
      <c r="F144" s="13">
        <v>798</v>
      </c>
      <c r="G144" s="13">
        <v>466.4</v>
      </c>
      <c r="H144" s="13">
        <v>0</v>
      </c>
      <c r="I144" s="13">
        <v>0</v>
      </c>
    </row>
    <row r="145" spans="1:9" ht="12.75">
      <c r="A145" t="s">
        <v>25</v>
      </c>
      <c r="B145" t="s">
        <v>233</v>
      </c>
      <c r="C145" t="s">
        <v>234</v>
      </c>
      <c r="D145" s="13">
        <v>0</v>
      </c>
      <c r="E145" s="13">
        <v>0</v>
      </c>
      <c r="F145" s="13">
        <v>114</v>
      </c>
      <c r="G145" s="13">
        <v>112</v>
      </c>
      <c r="H145" s="13">
        <v>0</v>
      </c>
      <c r="I145" s="13">
        <v>0</v>
      </c>
    </row>
    <row r="146" spans="1:9" ht="12.75">
      <c r="A146" t="s">
        <v>25</v>
      </c>
      <c r="B146" t="s">
        <v>235</v>
      </c>
      <c r="C146" t="s">
        <v>236</v>
      </c>
      <c r="D146" s="13">
        <v>0</v>
      </c>
      <c r="E146" s="13">
        <v>0</v>
      </c>
      <c r="F146" s="13">
        <v>10</v>
      </c>
      <c r="G146" s="13">
        <v>0</v>
      </c>
      <c r="H146" s="13">
        <v>0</v>
      </c>
      <c r="I146" s="13">
        <v>0</v>
      </c>
    </row>
    <row r="147" spans="1:9" ht="12.75">
      <c r="A147" t="s">
        <v>25</v>
      </c>
      <c r="B147" t="s">
        <v>237</v>
      </c>
      <c r="C147" t="s">
        <v>238</v>
      </c>
      <c r="D147" s="13">
        <v>0</v>
      </c>
      <c r="E147" s="13">
        <v>0</v>
      </c>
      <c r="F147" s="13">
        <v>4497.9</v>
      </c>
      <c r="G147" s="13">
        <v>1157.2</v>
      </c>
      <c r="H147" s="13">
        <v>0</v>
      </c>
      <c r="I147" s="13">
        <v>0</v>
      </c>
    </row>
    <row r="148" spans="1:9" ht="12.75">
      <c r="A148" t="s">
        <v>25</v>
      </c>
      <c r="B148" t="s">
        <v>239</v>
      </c>
      <c r="C148" t="s">
        <v>240</v>
      </c>
      <c r="D148" s="13">
        <v>0</v>
      </c>
      <c r="E148" s="13">
        <v>0</v>
      </c>
      <c r="F148" s="13">
        <v>8213</v>
      </c>
      <c r="G148" s="13">
        <v>1609.1</v>
      </c>
      <c r="H148" s="13">
        <v>0</v>
      </c>
      <c r="I148" s="13">
        <v>0</v>
      </c>
    </row>
    <row r="149" spans="1:9" ht="12.75">
      <c r="A149" t="s">
        <v>25</v>
      </c>
      <c r="B149" t="s">
        <v>241</v>
      </c>
      <c r="C149" t="s">
        <v>242</v>
      </c>
      <c r="D149" s="13">
        <v>0</v>
      </c>
      <c r="E149" s="13">
        <v>0</v>
      </c>
      <c r="F149" s="13">
        <v>624</v>
      </c>
      <c r="G149" s="13">
        <v>202.9</v>
      </c>
      <c r="H149" s="13">
        <v>0</v>
      </c>
      <c r="I149" s="13">
        <v>0</v>
      </c>
    </row>
    <row r="150" spans="1:9" ht="12.75">
      <c r="A150" t="s">
        <v>25</v>
      </c>
      <c r="B150" t="s">
        <v>243</v>
      </c>
      <c r="C150" t="s">
        <v>244</v>
      </c>
      <c r="D150" s="13">
        <v>0</v>
      </c>
      <c r="E150" s="13">
        <v>0</v>
      </c>
      <c r="F150" s="13">
        <v>3392</v>
      </c>
      <c r="G150" s="13">
        <v>1054</v>
      </c>
      <c r="H150" s="13">
        <v>0</v>
      </c>
      <c r="I150" s="13">
        <v>0</v>
      </c>
    </row>
    <row r="151" spans="1:9" ht="12.75">
      <c r="A151" t="s">
        <v>25</v>
      </c>
      <c r="B151" t="s">
        <v>245</v>
      </c>
      <c r="C151" t="s">
        <v>343</v>
      </c>
      <c r="D151" s="13">
        <v>0</v>
      </c>
      <c r="E151" s="13">
        <v>0</v>
      </c>
      <c r="F151" s="13">
        <v>5941</v>
      </c>
      <c r="G151" s="13">
        <v>1343</v>
      </c>
      <c r="H151" s="13">
        <v>0</v>
      </c>
      <c r="I151" s="13">
        <v>0</v>
      </c>
    </row>
    <row r="152" spans="1:9" ht="12.75">
      <c r="A152" t="s">
        <v>25</v>
      </c>
      <c r="B152" t="s">
        <v>246</v>
      </c>
      <c r="C152" t="s">
        <v>247</v>
      </c>
      <c r="D152" s="13">
        <v>0</v>
      </c>
      <c r="E152" s="13">
        <v>0</v>
      </c>
      <c r="F152" s="13">
        <v>6477</v>
      </c>
      <c r="G152" s="13">
        <v>6793.7</v>
      </c>
      <c r="H152" s="13">
        <v>0</v>
      </c>
      <c r="I152" s="13">
        <v>0</v>
      </c>
    </row>
    <row r="153" spans="1:9" ht="12.75">
      <c r="A153" t="s">
        <v>27</v>
      </c>
      <c r="B153" t="s">
        <v>248</v>
      </c>
      <c r="C153" t="s">
        <v>249</v>
      </c>
      <c r="D153" s="13">
        <v>0</v>
      </c>
      <c r="E153" s="13">
        <v>0</v>
      </c>
      <c r="F153" s="13">
        <v>297.9</v>
      </c>
      <c r="G153" s="13">
        <v>192.2</v>
      </c>
      <c r="H153" s="13">
        <v>0</v>
      </c>
      <c r="I153" s="13">
        <v>0</v>
      </c>
    </row>
    <row r="154" spans="1:9" ht="12.75">
      <c r="A154" t="s">
        <v>29</v>
      </c>
      <c r="B154" t="s">
        <v>344</v>
      </c>
      <c r="C154" t="s">
        <v>345</v>
      </c>
      <c r="D154" s="13">
        <v>0</v>
      </c>
      <c r="E154" s="13">
        <v>0</v>
      </c>
      <c r="F154" s="13">
        <v>0</v>
      </c>
      <c r="G154" s="13">
        <v>-4</v>
      </c>
      <c r="H154" s="13">
        <v>0</v>
      </c>
      <c r="I154" s="13">
        <v>0</v>
      </c>
    </row>
    <row r="155" spans="1:9" ht="12.75">
      <c r="A155" t="s">
        <v>29</v>
      </c>
      <c r="B155" t="s">
        <v>250</v>
      </c>
      <c r="C155" t="s">
        <v>346</v>
      </c>
      <c r="D155" s="13">
        <v>0</v>
      </c>
      <c r="E155" s="13">
        <v>0</v>
      </c>
      <c r="F155" s="13">
        <v>851</v>
      </c>
      <c r="G155" s="13">
        <v>320</v>
      </c>
      <c r="H155" s="13">
        <v>0</v>
      </c>
      <c r="I155" s="13">
        <v>0</v>
      </c>
    </row>
    <row r="156" spans="1:9" ht="12.75">
      <c r="A156" t="s">
        <v>29</v>
      </c>
      <c r="B156" t="s">
        <v>347</v>
      </c>
      <c r="C156" t="s">
        <v>348</v>
      </c>
      <c r="D156" s="13">
        <v>0</v>
      </c>
      <c r="E156" s="13">
        <v>0</v>
      </c>
      <c r="F156" s="13">
        <v>0</v>
      </c>
      <c r="G156" s="13">
        <v>12</v>
      </c>
      <c r="H156" s="13">
        <v>0</v>
      </c>
      <c r="I156" s="13">
        <v>0</v>
      </c>
    </row>
    <row r="157" spans="1:9" ht="12.75">
      <c r="A157" t="s">
        <v>29</v>
      </c>
      <c r="B157" t="s">
        <v>251</v>
      </c>
      <c r="C157" t="s">
        <v>252</v>
      </c>
      <c r="D157" s="13">
        <v>0</v>
      </c>
      <c r="E157" s="13">
        <v>0</v>
      </c>
      <c r="F157" s="13">
        <v>147.8</v>
      </c>
      <c r="G157" s="13">
        <v>34</v>
      </c>
      <c r="H157" s="13">
        <v>0</v>
      </c>
      <c r="I157" s="13">
        <v>0</v>
      </c>
    </row>
    <row r="158" spans="1:9" ht="12.75">
      <c r="A158" t="s">
        <v>29</v>
      </c>
      <c r="B158" t="s">
        <v>253</v>
      </c>
      <c r="C158" t="s">
        <v>254</v>
      </c>
      <c r="D158" s="13">
        <v>0</v>
      </c>
      <c r="E158" s="13">
        <v>0</v>
      </c>
      <c r="F158" s="13">
        <v>23933</v>
      </c>
      <c r="G158" s="13">
        <v>7185</v>
      </c>
      <c r="H158" s="13">
        <v>0</v>
      </c>
      <c r="I158" s="13">
        <v>0</v>
      </c>
    </row>
    <row r="159" spans="1:9" ht="12.75">
      <c r="A159" t="s">
        <v>29</v>
      </c>
      <c r="B159" t="s">
        <v>255</v>
      </c>
      <c r="C159" t="s">
        <v>256</v>
      </c>
      <c r="D159" s="13">
        <v>0</v>
      </c>
      <c r="E159" s="13">
        <v>0</v>
      </c>
      <c r="F159" s="13">
        <v>3607.1</v>
      </c>
      <c r="G159" s="13">
        <v>2235.5</v>
      </c>
      <c r="H159" s="13">
        <v>0</v>
      </c>
      <c r="I159" s="13">
        <v>0</v>
      </c>
    </row>
    <row r="160" spans="1:9" ht="12.75">
      <c r="A160" t="s">
        <v>29</v>
      </c>
      <c r="B160" t="s">
        <v>257</v>
      </c>
      <c r="C160" t="s">
        <v>258</v>
      </c>
      <c r="D160" s="13">
        <v>0</v>
      </c>
      <c r="E160" s="13">
        <v>0</v>
      </c>
      <c r="F160" s="13">
        <v>4049</v>
      </c>
      <c r="G160" s="13">
        <v>2035</v>
      </c>
      <c r="H160" s="13">
        <v>0</v>
      </c>
      <c r="I160" s="13">
        <v>0</v>
      </c>
    </row>
    <row r="161" spans="1:9" ht="12.75">
      <c r="A161" t="s">
        <v>31</v>
      </c>
      <c r="B161" t="s">
        <v>349</v>
      </c>
      <c r="C161" t="s">
        <v>350</v>
      </c>
      <c r="D161" s="13">
        <v>0</v>
      </c>
      <c r="E161" s="13">
        <v>0</v>
      </c>
      <c r="F161" s="13">
        <v>8</v>
      </c>
      <c r="G161" s="13">
        <v>79.2</v>
      </c>
      <c r="H161" s="13">
        <v>0</v>
      </c>
      <c r="I161" s="13">
        <v>0</v>
      </c>
    </row>
    <row r="162" spans="1:9" ht="12.75">
      <c r="A162" t="s">
        <v>31</v>
      </c>
      <c r="B162" t="s">
        <v>259</v>
      </c>
      <c r="C162" t="s">
        <v>260</v>
      </c>
      <c r="D162" s="13">
        <v>0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</row>
    <row r="163" spans="1:9" ht="12.75">
      <c r="A163" t="s">
        <v>31</v>
      </c>
      <c r="B163" t="s">
        <v>261</v>
      </c>
      <c r="C163" t="s">
        <v>262</v>
      </c>
      <c r="D163" s="13">
        <v>0</v>
      </c>
      <c r="E163" s="13">
        <v>0</v>
      </c>
      <c r="F163" s="13">
        <v>0</v>
      </c>
      <c r="G163" s="13">
        <v>151.6</v>
      </c>
      <c r="H163" s="13">
        <v>0</v>
      </c>
      <c r="I163" s="13">
        <v>0</v>
      </c>
    </row>
    <row r="164" spans="1:9" ht="12.75">
      <c r="A164" t="s">
        <v>33</v>
      </c>
      <c r="B164" t="s">
        <v>351</v>
      </c>
      <c r="C164" t="s">
        <v>352</v>
      </c>
      <c r="D164" s="13">
        <v>0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</row>
    <row r="165" spans="1:9" ht="12.75">
      <c r="A165" t="s">
        <v>33</v>
      </c>
      <c r="B165" t="s">
        <v>263</v>
      </c>
      <c r="C165" t="s">
        <v>264</v>
      </c>
      <c r="D165" s="13">
        <v>0</v>
      </c>
      <c r="E165" s="13">
        <v>0</v>
      </c>
      <c r="F165" s="13">
        <v>28</v>
      </c>
      <c r="G165" s="13">
        <v>11</v>
      </c>
      <c r="H165" s="13">
        <v>0</v>
      </c>
      <c r="I165" s="13">
        <v>0</v>
      </c>
    </row>
    <row r="166" spans="1:9" ht="12.75">
      <c r="A166" t="s">
        <v>33</v>
      </c>
      <c r="B166" t="s">
        <v>265</v>
      </c>
      <c r="C166" t="s">
        <v>266</v>
      </c>
      <c r="D166" s="13">
        <v>0</v>
      </c>
      <c r="E166" s="13">
        <v>0</v>
      </c>
      <c r="F166" s="13">
        <v>7</v>
      </c>
      <c r="G166" s="13">
        <v>128</v>
      </c>
      <c r="H166" s="13">
        <v>0</v>
      </c>
      <c r="I166" s="13">
        <v>0</v>
      </c>
    </row>
    <row r="167" spans="1:9" ht="12.75">
      <c r="A167" t="s">
        <v>33</v>
      </c>
      <c r="B167" t="s">
        <v>267</v>
      </c>
      <c r="C167" t="s">
        <v>268</v>
      </c>
      <c r="D167" s="13">
        <v>0</v>
      </c>
      <c r="E167" s="13">
        <v>0</v>
      </c>
      <c r="F167" s="13">
        <v>0</v>
      </c>
      <c r="G167" s="13">
        <v>8</v>
      </c>
      <c r="H167" s="13">
        <v>0</v>
      </c>
      <c r="I167" s="13">
        <v>0</v>
      </c>
    </row>
    <row r="168" spans="1:9" ht="12.75">
      <c r="A168" t="s">
        <v>33</v>
      </c>
      <c r="B168" t="s">
        <v>269</v>
      </c>
      <c r="C168" t="s">
        <v>270</v>
      </c>
      <c r="D168" s="13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</row>
    <row r="169" spans="1:9" ht="12.75">
      <c r="A169" t="s">
        <v>33</v>
      </c>
      <c r="B169" t="s">
        <v>271</v>
      </c>
      <c r="C169" t="s">
        <v>272</v>
      </c>
      <c r="D169" s="13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</row>
    <row r="170" spans="1:9" ht="12.75">
      <c r="A170" t="s">
        <v>33</v>
      </c>
      <c r="B170" t="s">
        <v>353</v>
      </c>
      <c r="C170" t="s">
        <v>354</v>
      </c>
      <c r="D170" s="13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</row>
    <row r="171" spans="1:9" ht="12.75">
      <c r="A171" t="s">
        <v>33</v>
      </c>
      <c r="B171" t="s">
        <v>273</v>
      </c>
      <c r="C171" t="s">
        <v>274</v>
      </c>
      <c r="D171" s="13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</row>
    <row r="172" spans="1:9" ht="12.75">
      <c r="A172" t="s">
        <v>35</v>
      </c>
      <c r="B172" t="s">
        <v>275</v>
      </c>
      <c r="C172" t="s">
        <v>276</v>
      </c>
      <c r="D172" s="13">
        <v>0</v>
      </c>
      <c r="E172" s="13">
        <v>0</v>
      </c>
      <c r="F172" s="13">
        <v>114</v>
      </c>
      <c r="G172" s="13">
        <v>69</v>
      </c>
      <c r="H172" s="13">
        <v>0</v>
      </c>
      <c r="I172" s="13">
        <v>0</v>
      </c>
    </row>
    <row r="173" spans="1:9" ht="12.75">
      <c r="A173" t="s">
        <v>35</v>
      </c>
      <c r="B173" t="s">
        <v>277</v>
      </c>
      <c r="C173" t="s">
        <v>278</v>
      </c>
      <c r="D173" s="13">
        <v>0</v>
      </c>
      <c r="E173" s="13">
        <v>0</v>
      </c>
      <c r="F173" s="13">
        <v>211</v>
      </c>
      <c r="G173" s="13">
        <v>221</v>
      </c>
      <c r="H173" s="13">
        <v>0</v>
      </c>
      <c r="I173" s="13">
        <v>0</v>
      </c>
    </row>
    <row r="174" spans="1:9" ht="12.75">
      <c r="A174" t="s">
        <v>35</v>
      </c>
      <c r="B174" t="s">
        <v>279</v>
      </c>
      <c r="C174" t="s">
        <v>280</v>
      </c>
      <c r="D174" s="13">
        <v>0</v>
      </c>
      <c r="E174" s="13">
        <v>0</v>
      </c>
      <c r="F174" s="13">
        <v>133</v>
      </c>
      <c r="G174" s="13">
        <v>72</v>
      </c>
      <c r="H174" s="13">
        <v>0</v>
      </c>
      <c r="I174" s="13">
        <v>0</v>
      </c>
    </row>
    <row r="175" spans="1:9" ht="12.75">
      <c r="A175" t="s">
        <v>37</v>
      </c>
      <c r="B175" t="s">
        <v>281</v>
      </c>
      <c r="C175" t="s">
        <v>282</v>
      </c>
      <c r="D175" s="13">
        <v>0</v>
      </c>
      <c r="E175" s="13">
        <v>0</v>
      </c>
      <c r="F175" s="13">
        <v>1265</v>
      </c>
      <c r="G175" s="13">
        <v>34</v>
      </c>
      <c r="H175" s="13">
        <v>0</v>
      </c>
      <c r="I175" s="13">
        <v>0</v>
      </c>
    </row>
    <row r="176" spans="1:9" ht="12.75">
      <c r="A176" t="s">
        <v>39</v>
      </c>
      <c r="B176" t="s">
        <v>283</v>
      </c>
      <c r="C176" t="s">
        <v>40</v>
      </c>
      <c r="D176" s="13">
        <v>0</v>
      </c>
      <c r="E176" s="13">
        <v>0</v>
      </c>
      <c r="F176" s="13">
        <v>617.7</v>
      </c>
      <c r="G176" s="13">
        <v>2709</v>
      </c>
      <c r="H176" s="13">
        <v>0</v>
      </c>
      <c r="I176" s="13">
        <v>0</v>
      </c>
    </row>
    <row r="177" spans="1:9" ht="12.75">
      <c r="A177" t="s">
        <v>41</v>
      </c>
      <c r="B177" t="s">
        <v>355</v>
      </c>
      <c r="C177" t="s">
        <v>356</v>
      </c>
      <c r="D177" s="13">
        <v>0</v>
      </c>
      <c r="E177" s="13">
        <v>0</v>
      </c>
      <c r="F177" s="13">
        <v>0</v>
      </c>
      <c r="G177" s="13">
        <v>24</v>
      </c>
      <c r="H177" s="13">
        <v>0</v>
      </c>
      <c r="I177" s="13">
        <v>0</v>
      </c>
    </row>
    <row r="178" spans="1:9" ht="12.75">
      <c r="A178" t="s">
        <v>41</v>
      </c>
      <c r="B178" t="s">
        <v>284</v>
      </c>
      <c r="C178" t="s">
        <v>315</v>
      </c>
      <c r="D178" s="13">
        <v>0</v>
      </c>
      <c r="E178" s="13">
        <v>0</v>
      </c>
      <c r="F178" s="13">
        <v>339</v>
      </c>
      <c r="G178" s="13">
        <v>615.9</v>
      </c>
      <c r="H178" s="13">
        <v>0</v>
      </c>
      <c r="I178" s="13">
        <v>0</v>
      </c>
    </row>
    <row r="179" spans="1:9" ht="12.75">
      <c r="A179" t="s">
        <v>42</v>
      </c>
      <c r="B179" t="s">
        <v>357</v>
      </c>
      <c r="C179" t="s">
        <v>358</v>
      </c>
      <c r="D179" s="13">
        <v>0</v>
      </c>
      <c r="E179" s="13">
        <v>0</v>
      </c>
      <c r="F179" s="13">
        <v>0</v>
      </c>
      <c r="G179" s="13">
        <v>6.5</v>
      </c>
      <c r="H179" s="13">
        <v>0</v>
      </c>
      <c r="I179" s="13">
        <v>0</v>
      </c>
    </row>
    <row r="180" spans="1:9" ht="12.75">
      <c r="A180" t="s">
        <v>42</v>
      </c>
      <c r="B180" t="s">
        <v>359</v>
      </c>
      <c r="C180" t="s">
        <v>360</v>
      </c>
      <c r="D180" s="13">
        <v>0</v>
      </c>
      <c r="E180" s="13">
        <v>0</v>
      </c>
      <c r="F180" s="13">
        <v>0</v>
      </c>
      <c r="G180" s="13">
        <v>8</v>
      </c>
      <c r="H180" s="13">
        <v>0</v>
      </c>
      <c r="I180" s="13">
        <v>0</v>
      </c>
    </row>
    <row r="181" spans="1:9" ht="12.75">
      <c r="A181" t="s">
        <v>42</v>
      </c>
      <c r="B181" t="s">
        <v>285</v>
      </c>
      <c r="C181" t="s">
        <v>286</v>
      </c>
      <c r="D181" s="13">
        <v>0</v>
      </c>
      <c r="E181" s="13">
        <v>0</v>
      </c>
      <c r="F181" s="13">
        <v>159</v>
      </c>
      <c r="G181" s="13">
        <v>100.6</v>
      </c>
      <c r="H181" s="13">
        <v>0</v>
      </c>
      <c r="I181" s="13">
        <v>0</v>
      </c>
    </row>
    <row r="182" spans="1:9" ht="12.75">
      <c r="A182" t="s">
        <v>42</v>
      </c>
      <c r="B182" t="s">
        <v>361</v>
      </c>
      <c r="C182" t="s">
        <v>362</v>
      </c>
      <c r="D182" s="13">
        <v>0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</row>
    <row r="183" spans="1:9" ht="12.75">
      <c r="A183" t="s">
        <v>42</v>
      </c>
      <c r="B183" t="s">
        <v>363</v>
      </c>
      <c r="C183" t="s">
        <v>364</v>
      </c>
      <c r="D183" s="13">
        <v>0</v>
      </c>
      <c r="E183" s="13">
        <v>0</v>
      </c>
      <c r="F183" s="13">
        <v>0</v>
      </c>
      <c r="G183" s="13">
        <v>0</v>
      </c>
      <c r="H183" s="13">
        <v>0</v>
      </c>
      <c r="I183" s="13">
        <v>0</v>
      </c>
    </row>
    <row r="184" spans="1:9" ht="12.75">
      <c r="A184" t="s">
        <v>42</v>
      </c>
      <c r="B184" t="s">
        <v>288</v>
      </c>
      <c r="C184" t="s">
        <v>289</v>
      </c>
      <c r="D184" s="13">
        <v>0</v>
      </c>
      <c r="E184" s="13">
        <v>0</v>
      </c>
      <c r="F184" s="13">
        <v>0</v>
      </c>
      <c r="G184" s="13">
        <v>10.6</v>
      </c>
      <c r="H184" s="13">
        <v>0</v>
      </c>
      <c r="I184" s="13">
        <v>0</v>
      </c>
    </row>
    <row r="185" spans="1:9" ht="12.75">
      <c r="A185" t="s">
        <v>42</v>
      </c>
      <c r="B185" t="s">
        <v>365</v>
      </c>
      <c r="C185" t="s">
        <v>366</v>
      </c>
      <c r="D185" s="13">
        <v>0</v>
      </c>
      <c r="E185" s="13">
        <v>0</v>
      </c>
      <c r="F185" s="13">
        <v>0</v>
      </c>
      <c r="G185" s="13">
        <v>3</v>
      </c>
      <c r="H185" s="13">
        <v>0</v>
      </c>
      <c r="I185" s="13">
        <v>0</v>
      </c>
    </row>
    <row r="186" spans="1:9" ht="12.75">
      <c r="A186" t="s">
        <v>42</v>
      </c>
      <c r="B186" t="s">
        <v>290</v>
      </c>
      <c r="C186" t="s">
        <v>291</v>
      </c>
      <c r="D186" s="13">
        <v>0</v>
      </c>
      <c r="E186" s="13">
        <v>0</v>
      </c>
      <c r="F186" s="13">
        <v>0</v>
      </c>
      <c r="G186" s="13">
        <v>0</v>
      </c>
      <c r="H186" s="13">
        <v>0</v>
      </c>
      <c r="I186" s="13">
        <v>0</v>
      </c>
    </row>
    <row r="187" spans="1:9" ht="12.75">
      <c r="A187" t="s">
        <v>42</v>
      </c>
      <c r="B187" t="s">
        <v>292</v>
      </c>
      <c r="C187" t="s">
        <v>293</v>
      </c>
      <c r="D187" s="13">
        <v>0</v>
      </c>
      <c r="E187" s="13">
        <v>0</v>
      </c>
      <c r="F187" s="13">
        <v>499</v>
      </c>
      <c r="G187" s="13">
        <v>19.6</v>
      </c>
      <c r="H187" s="13">
        <v>0</v>
      </c>
      <c r="I187" s="13">
        <v>0</v>
      </c>
    </row>
    <row r="188" spans="1:9" ht="12.75">
      <c r="A188" t="s">
        <v>42</v>
      </c>
      <c r="B188" t="s">
        <v>298</v>
      </c>
      <c r="C188" t="s">
        <v>367</v>
      </c>
      <c r="D188" s="13">
        <v>0</v>
      </c>
      <c r="E188" s="13">
        <v>0</v>
      </c>
      <c r="F188" s="13">
        <v>2</v>
      </c>
      <c r="G188" s="13">
        <v>0</v>
      </c>
      <c r="H188" s="13">
        <v>0</v>
      </c>
      <c r="I188" s="13">
        <v>0</v>
      </c>
    </row>
    <row r="189" spans="1:9" ht="12.75">
      <c r="A189" t="s">
        <v>42</v>
      </c>
      <c r="B189" t="s">
        <v>287</v>
      </c>
      <c r="C189" t="s">
        <v>368</v>
      </c>
      <c r="D189" s="13">
        <v>0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</row>
    <row r="190" spans="1:9" ht="12.75">
      <c r="A190" t="s">
        <v>42</v>
      </c>
      <c r="B190" t="s">
        <v>294</v>
      </c>
      <c r="C190" t="s">
        <v>295</v>
      </c>
      <c r="D190" s="13">
        <v>0</v>
      </c>
      <c r="E190" s="13">
        <v>0</v>
      </c>
      <c r="F190" s="13">
        <v>1713</v>
      </c>
      <c r="G190" s="13">
        <v>253.4</v>
      </c>
      <c r="H190" s="13">
        <v>0</v>
      </c>
      <c r="I190" s="13">
        <v>0</v>
      </c>
    </row>
    <row r="191" spans="1:9" ht="12.75">
      <c r="A191" t="s">
        <v>42</v>
      </c>
      <c r="B191" t="s">
        <v>299</v>
      </c>
      <c r="C191" t="s">
        <v>369</v>
      </c>
      <c r="D191" s="13">
        <v>0</v>
      </c>
      <c r="E191" s="13">
        <v>0</v>
      </c>
      <c r="F191" s="13">
        <v>0</v>
      </c>
      <c r="G191" s="13">
        <v>78</v>
      </c>
      <c r="H191" s="13">
        <v>0</v>
      </c>
      <c r="I191" s="13">
        <v>0</v>
      </c>
    </row>
    <row r="192" spans="1:9" ht="12.75">
      <c r="A192" t="s">
        <v>42</v>
      </c>
      <c r="B192" t="s">
        <v>296</v>
      </c>
      <c r="C192" t="s">
        <v>297</v>
      </c>
      <c r="D192" s="13">
        <v>0</v>
      </c>
      <c r="E192" s="13">
        <v>0</v>
      </c>
      <c r="F192" s="13">
        <v>375.6</v>
      </c>
      <c r="G192" s="13">
        <v>124</v>
      </c>
      <c r="H192" s="13">
        <v>0</v>
      </c>
      <c r="I192" s="13">
        <v>0</v>
      </c>
    </row>
    <row r="193" spans="1:9" ht="12.75">
      <c r="A193" t="s">
        <v>42</v>
      </c>
      <c r="B193" t="s">
        <v>370</v>
      </c>
      <c r="C193" t="s">
        <v>371</v>
      </c>
      <c r="D193" s="13">
        <v>0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</row>
    <row r="194" spans="1:9" ht="12.75">
      <c r="A194" t="s">
        <v>42</v>
      </c>
      <c r="B194" t="s">
        <v>372</v>
      </c>
      <c r="C194" t="s">
        <v>373</v>
      </c>
      <c r="D194" s="13">
        <v>0</v>
      </c>
      <c r="E194" s="13">
        <v>0</v>
      </c>
      <c r="F194" s="13">
        <v>5</v>
      </c>
      <c r="G194" s="13">
        <v>0</v>
      </c>
      <c r="H194" s="13">
        <v>0</v>
      </c>
      <c r="I194" s="13">
        <v>0</v>
      </c>
    </row>
    <row r="195" spans="1:9" ht="12.75">
      <c r="A195" t="s">
        <v>42</v>
      </c>
      <c r="B195" t="s">
        <v>374</v>
      </c>
      <c r="C195" t="s">
        <v>375</v>
      </c>
      <c r="D195" s="13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</row>
    <row r="196" spans="1:9" ht="12.75">
      <c r="A196" t="s">
        <v>42</v>
      </c>
      <c r="B196" t="s">
        <v>376</v>
      </c>
      <c r="C196" t="s">
        <v>377</v>
      </c>
      <c r="D196" s="13">
        <v>0</v>
      </c>
      <c r="E196" s="13">
        <v>0</v>
      </c>
      <c r="F196" s="13">
        <v>0</v>
      </c>
      <c r="G196" s="13">
        <v>0</v>
      </c>
      <c r="H196" s="13">
        <v>0</v>
      </c>
      <c r="I196" s="13">
        <v>0</v>
      </c>
    </row>
    <row r="197" spans="1:9" ht="12.75">
      <c r="A197" t="s">
        <v>42</v>
      </c>
      <c r="B197" t="s">
        <v>378</v>
      </c>
      <c r="C197" t="s">
        <v>379</v>
      </c>
      <c r="D197" s="3">
        <v>0</v>
      </c>
      <c r="E197" s="3">
        <v>0</v>
      </c>
      <c r="F197" s="3">
        <v>0</v>
      </c>
      <c r="G197" s="3">
        <v>0</v>
      </c>
      <c r="H197" s="3">
        <v>0</v>
      </c>
      <c r="I197" s="3">
        <v>0</v>
      </c>
    </row>
    <row r="198" spans="1:9" ht="12.75">
      <c r="A198" t="s">
        <v>42</v>
      </c>
      <c r="B198" t="s">
        <v>380</v>
      </c>
      <c r="C198" t="s">
        <v>381</v>
      </c>
      <c r="D198" s="3">
        <v>0</v>
      </c>
      <c r="E198" s="3">
        <v>0</v>
      </c>
      <c r="F198" s="3">
        <v>0</v>
      </c>
      <c r="G198" s="3">
        <v>0</v>
      </c>
      <c r="H198" s="3">
        <v>0</v>
      </c>
      <c r="I198" s="3">
        <v>0</v>
      </c>
    </row>
    <row r="199" spans="1:9" ht="12.75">
      <c r="A199" t="s">
        <v>42</v>
      </c>
      <c r="B199" t="s">
        <v>300</v>
      </c>
      <c r="C199" t="s">
        <v>301</v>
      </c>
      <c r="D199" s="3">
        <v>0</v>
      </c>
      <c r="E199" s="3">
        <v>0</v>
      </c>
      <c r="F199" s="3">
        <v>0</v>
      </c>
      <c r="G199" s="3">
        <v>6.5</v>
      </c>
      <c r="H199" s="3">
        <v>0</v>
      </c>
      <c r="I199" s="3">
        <v>0</v>
      </c>
    </row>
    <row r="200" spans="1:9" ht="12.75">
      <c r="A200" t="s">
        <v>42</v>
      </c>
      <c r="B200" t="s">
        <v>198</v>
      </c>
      <c r="C200" t="s">
        <v>382</v>
      </c>
      <c r="D200" s="3">
        <v>0</v>
      </c>
      <c r="E200" s="3">
        <v>0</v>
      </c>
      <c r="F200" s="3">
        <v>360</v>
      </c>
      <c r="G200" s="3">
        <v>0</v>
      </c>
      <c r="H200" s="3">
        <v>0</v>
      </c>
      <c r="I200" s="3">
        <v>0</v>
      </c>
    </row>
    <row r="201" spans="1:9" ht="12.75">
      <c r="A201" t="s">
        <v>42</v>
      </c>
      <c r="B201" t="s">
        <v>383</v>
      </c>
      <c r="C201" t="s">
        <v>384</v>
      </c>
      <c r="D201" s="3">
        <v>0</v>
      </c>
      <c r="E201" s="3">
        <v>0</v>
      </c>
      <c r="F201" s="3">
        <v>147.2</v>
      </c>
      <c r="G201" s="3">
        <v>0</v>
      </c>
      <c r="H201" s="3">
        <v>0</v>
      </c>
      <c r="I201" s="3">
        <v>0</v>
      </c>
    </row>
    <row r="202" spans="1:9" ht="12.75">
      <c r="A202" t="s">
        <v>42</v>
      </c>
      <c r="B202" t="s">
        <v>385</v>
      </c>
      <c r="C202" t="s">
        <v>386</v>
      </c>
      <c r="D202" s="3">
        <v>0</v>
      </c>
      <c r="E202" s="3">
        <v>0</v>
      </c>
      <c r="F202" s="3">
        <v>0</v>
      </c>
      <c r="G202" s="3">
        <v>138</v>
      </c>
      <c r="H202" s="3">
        <v>0</v>
      </c>
      <c r="I202" s="3">
        <v>0</v>
      </c>
    </row>
    <row r="203" spans="1:9" ht="12.75">
      <c r="A203" t="s">
        <v>42</v>
      </c>
      <c r="B203" t="s">
        <v>387</v>
      </c>
      <c r="C203" t="s">
        <v>388</v>
      </c>
      <c r="D203" s="3">
        <v>0</v>
      </c>
      <c r="E203" s="3">
        <v>0</v>
      </c>
      <c r="F203" s="3">
        <v>0</v>
      </c>
      <c r="G203" s="3">
        <v>0</v>
      </c>
      <c r="H203" s="3">
        <v>0</v>
      </c>
      <c r="I203" s="3">
        <v>0</v>
      </c>
    </row>
    <row r="204" spans="1:9" ht="12.75">
      <c r="A204" t="s">
        <v>42</v>
      </c>
      <c r="B204" t="s">
        <v>302</v>
      </c>
      <c r="C204" t="s">
        <v>303</v>
      </c>
      <c r="D204" s="3">
        <v>0</v>
      </c>
      <c r="E204" s="3">
        <v>0</v>
      </c>
      <c r="F204" s="3">
        <v>0</v>
      </c>
      <c r="G204" s="3">
        <v>0</v>
      </c>
      <c r="H204" s="3">
        <v>0</v>
      </c>
      <c r="I204" s="3">
        <v>0</v>
      </c>
    </row>
    <row r="205" spans="1:9" ht="12.75">
      <c r="A205" t="s">
        <v>42</v>
      </c>
      <c r="B205" t="s">
        <v>389</v>
      </c>
      <c r="C205" t="s">
        <v>390</v>
      </c>
      <c r="D205" s="3">
        <v>0</v>
      </c>
      <c r="E205" s="3">
        <v>0</v>
      </c>
      <c r="F205" s="3">
        <v>0</v>
      </c>
      <c r="G205" s="3">
        <v>0</v>
      </c>
      <c r="H205" s="3">
        <v>0</v>
      </c>
      <c r="I205" s="3">
        <v>0</v>
      </c>
    </row>
    <row r="206" spans="1:9" ht="12.75">
      <c r="A206" t="s">
        <v>42</v>
      </c>
      <c r="B206" t="s">
        <v>391</v>
      </c>
      <c r="C206" t="s">
        <v>392</v>
      </c>
      <c r="D206" s="3">
        <v>0</v>
      </c>
      <c r="E206" s="3">
        <v>0</v>
      </c>
      <c r="F206" s="3">
        <v>0</v>
      </c>
      <c r="G206" s="3">
        <v>0</v>
      </c>
      <c r="H206" s="3">
        <v>0</v>
      </c>
      <c r="I206" s="3">
        <v>0</v>
      </c>
    </row>
  </sheetData>
  <sheetProtection/>
  <mergeCells count="15">
    <mergeCell ref="H6:I6"/>
    <mergeCell ref="H7:I7"/>
    <mergeCell ref="H32:I32"/>
    <mergeCell ref="H33:I33"/>
    <mergeCell ref="B6:C7"/>
    <mergeCell ref="D6:E6"/>
    <mergeCell ref="F6:G6"/>
    <mergeCell ref="F7:G7"/>
    <mergeCell ref="A32:A34"/>
    <mergeCell ref="B32:C33"/>
    <mergeCell ref="D32:E32"/>
    <mergeCell ref="F32:G32"/>
    <mergeCell ref="F33:G33"/>
    <mergeCell ref="D7:E7"/>
    <mergeCell ref="D33:E3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zoomScalePageLayoutView="0" workbookViewId="0" topLeftCell="A1">
      <selection activeCell="I1" sqref="I1"/>
    </sheetView>
  </sheetViews>
  <sheetFormatPr defaultColWidth="9.140625" defaultRowHeight="12.75"/>
  <cols>
    <col min="2" max="2" width="8.140625" style="0" customWidth="1"/>
    <col min="3" max="3" width="25.57421875" style="0" customWidth="1"/>
    <col min="4" max="7" width="14.140625" style="0" customWidth="1"/>
    <col min="8" max="9" width="12.57421875" style="0" customWidth="1"/>
  </cols>
  <sheetData>
    <row r="1" ht="12.75">
      <c r="A1" s="2" t="s">
        <v>393</v>
      </c>
    </row>
    <row r="2" spans="1:4" ht="12.75">
      <c r="A2" s="9" t="s">
        <v>313</v>
      </c>
      <c r="D2" t="s">
        <v>314</v>
      </c>
    </row>
    <row r="3" ht="12.75">
      <c r="A3" s="1"/>
    </row>
    <row r="5" ht="12.75">
      <c r="A5" s="2"/>
    </row>
    <row r="6" spans="1:9" ht="12.75" customHeight="1">
      <c r="A6" s="6"/>
      <c r="B6" s="7"/>
      <c r="C6" s="7"/>
      <c r="D6" s="16" t="s">
        <v>306</v>
      </c>
      <c r="E6" s="16"/>
      <c r="F6" s="16" t="s">
        <v>307</v>
      </c>
      <c r="G6" s="16"/>
      <c r="H6" s="16" t="s">
        <v>308</v>
      </c>
      <c r="I6" s="16"/>
    </row>
    <row r="7" spans="1:9" ht="12.75" customHeight="1">
      <c r="A7" s="6"/>
      <c r="B7" s="7"/>
      <c r="C7" s="7"/>
      <c r="D7" s="16" t="s">
        <v>5</v>
      </c>
      <c r="E7" s="16"/>
      <c r="F7" s="16" t="s">
        <v>5</v>
      </c>
      <c r="G7" s="16"/>
      <c r="H7" s="16" t="s">
        <v>5</v>
      </c>
      <c r="I7" s="16"/>
    </row>
    <row r="8" spans="1:9" ht="12.75" customHeight="1">
      <c r="A8" s="6"/>
      <c r="B8" s="8"/>
      <c r="C8" s="8"/>
      <c r="D8" s="7" t="s">
        <v>6</v>
      </c>
      <c r="E8" s="7" t="s">
        <v>3</v>
      </c>
      <c r="F8" s="7" t="s">
        <v>6</v>
      </c>
      <c r="G8" s="7" t="s">
        <v>3</v>
      </c>
      <c r="H8" s="7" t="s">
        <v>6</v>
      </c>
      <c r="I8" s="7" t="s">
        <v>3</v>
      </c>
    </row>
    <row r="9" spans="1:9" ht="12.75" customHeight="1">
      <c r="A9" s="6"/>
      <c r="B9" s="10"/>
      <c r="C9" s="10"/>
      <c r="D9" s="11">
        <f aca="true" t="shared" si="0" ref="D9:I9">SUM(D10:D26)</f>
        <v>0</v>
      </c>
      <c r="E9" s="11">
        <f t="shared" si="0"/>
        <v>0</v>
      </c>
      <c r="F9" s="11">
        <f t="shared" si="0"/>
        <v>-144</v>
      </c>
      <c r="G9" s="11">
        <f t="shared" si="0"/>
        <v>-197</v>
      </c>
      <c r="H9" s="11">
        <f t="shared" si="0"/>
        <v>0</v>
      </c>
      <c r="I9" s="11">
        <f t="shared" si="0"/>
        <v>0</v>
      </c>
    </row>
    <row r="10" spans="1:9" ht="12.75">
      <c r="A10" s="6"/>
      <c r="B10" s="3" t="s">
        <v>11</v>
      </c>
      <c r="C10" s="3" t="s">
        <v>12</v>
      </c>
      <c r="D10" s="14">
        <v>0</v>
      </c>
      <c r="E10" s="14">
        <v>0</v>
      </c>
      <c r="F10" s="14">
        <v>-13</v>
      </c>
      <c r="G10" s="14">
        <v>-21</v>
      </c>
      <c r="H10" s="14">
        <v>0</v>
      </c>
      <c r="I10" s="14">
        <v>0</v>
      </c>
    </row>
    <row r="11" spans="1:9" ht="12.75">
      <c r="A11" s="6"/>
      <c r="B11" s="3" t="s">
        <v>17</v>
      </c>
      <c r="C11" s="3" t="s">
        <v>18</v>
      </c>
      <c r="D11" s="14">
        <v>0</v>
      </c>
      <c r="E11" s="14">
        <v>0</v>
      </c>
      <c r="F11" s="14">
        <v>0</v>
      </c>
      <c r="G11" s="14">
        <v>-24</v>
      </c>
      <c r="H11" s="14">
        <v>0</v>
      </c>
      <c r="I11" s="14">
        <v>0</v>
      </c>
    </row>
    <row r="12" spans="1:9" ht="12.75">
      <c r="A12" s="6"/>
      <c r="B12" s="3" t="s">
        <v>19</v>
      </c>
      <c r="C12" s="3" t="s">
        <v>20</v>
      </c>
      <c r="D12" s="14">
        <v>0</v>
      </c>
      <c r="E12" s="14">
        <v>0</v>
      </c>
      <c r="F12" s="14">
        <v>-3</v>
      </c>
      <c r="G12" s="14">
        <v>-14</v>
      </c>
      <c r="H12" s="14">
        <v>0</v>
      </c>
      <c r="I12" s="14">
        <v>0</v>
      </c>
    </row>
    <row r="13" spans="1:9" ht="12.75">
      <c r="A13" s="6"/>
      <c r="B13" s="3" t="s">
        <v>25</v>
      </c>
      <c r="C13" s="3" t="s">
        <v>26</v>
      </c>
      <c r="D13" s="14">
        <v>0</v>
      </c>
      <c r="E13" s="14">
        <v>0</v>
      </c>
      <c r="F13" s="14">
        <v>-102</v>
      </c>
      <c r="G13" s="14">
        <v>-134</v>
      </c>
      <c r="H13" s="14">
        <v>0</v>
      </c>
      <c r="I13" s="14">
        <v>0</v>
      </c>
    </row>
    <row r="14" spans="1:9" ht="12.75">
      <c r="A14" s="6"/>
      <c r="B14" s="3" t="s">
        <v>29</v>
      </c>
      <c r="C14" s="3" t="s">
        <v>30</v>
      </c>
      <c r="D14" s="14">
        <v>0</v>
      </c>
      <c r="E14" s="14">
        <v>0</v>
      </c>
      <c r="F14" s="14">
        <v>-20</v>
      </c>
      <c r="G14" s="14">
        <v>-4</v>
      </c>
      <c r="H14" s="14">
        <v>0</v>
      </c>
      <c r="I14" s="14">
        <v>0</v>
      </c>
    </row>
    <row r="15" spans="1:9" ht="12.75">
      <c r="A15" s="6"/>
      <c r="B15" s="3" t="s">
        <v>37</v>
      </c>
      <c r="C15" s="3" t="s">
        <v>38</v>
      </c>
      <c r="D15" s="14">
        <v>0</v>
      </c>
      <c r="E15" s="14">
        <v>0</v>
      </c>
      <c r="F15" s="14">
        <v>-6</v>
      </c>
      <c r="G15" s="14">
        <v>0</v>
      </c>
      <c r="H15" s="14">
        <v>0</v>
      </c>
      <c r="I15" s="14">
        <v>0</v>
      </c>
    </row>
    <row r="16" spans="1:9" ht="12.75">
      <c r="A16" s="6"/>
      <c r="B16" s="3" t="s">
        <v>42</v>
      </c>
      <c r="C16" s="3" t="s">
        <v>43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</row>
    <row r="17" spans="1:9" ht="12.75">
      <c r="A17" s="6"/>
      <c r="B17" s="3"/>
      <c r="C17" s="3"/>
      <c r="D17" s="14"/>
      <c r="E17" s="14"/>
      <c r="F17" s="14"/>
      <c r="G17" s="14"/>
      <c r="H17" s="14"/>
      <c r="I17" s="14"/>
    </row>
    <row r="18" spans="1:9" ht="12.75">
      <c r="A18" s="6"/>
      <c r="B18" s="3"/>
      <c r="C18" s="3"/>
      <c r="D18" s="14"/>
      <c r="E18" s="14"/>
      <c r="F18" s="14"/>
      <c r="G18" s="14"/>
      <c r="H18" s="14"/>
      <c r="I18" s="14"/>
    </row>
    <row r="19" spans="1:9" ht="12.75">
      <c r="A19" s="6"/>
      <c r="B19" s="3"/>
      <c r="C19" s="3"/>
      <c r="D19" s="14"/>
      <c r="E19" s="14"/>
      <c r="F19" s="14"/>
      <c r="G19" s="14"/>
      <c r="H19" s="14"/>
      <c r="I19" s="14"/>
    </row>
    <row r="20" spans="1:9" ht="12.75">
      <c r="A20" s="6"/>
      <c r="B20" s="3"/>
      <c r="C20" s="3"/>
      <c r="D20" s="14"/>
      <c r="E20" s="14"/>
      <c r="F20" s="14"/>
      <c r="G20" s="14"/>
      <c r="H20" s="14"/>
      <c r="I20" s="14"/>
    </row>
    <row r="21" spans="1:9" ht="12.75">
      <c r="A21" s="6"/>
      <c r="B21" s="3"/>
      <c r="C21" s="3"/>
      <c r="D21" s="14"/>
      <c r="E21" s="14"/>
      <c r="F21" s="14"/>
      <c r="G21" s="14"/>
      <c r="H21" s="14"/>
      <c r="I21" s="14"/>
    </row>
    <row r="22" spans="1:9" ht="12.75">
      <c r="A22" s="6"/>
      <c r="B22" s="3"/>
      <c r="C22" s="3"/>
      <c r="D22" s="14"/>
      <c r="E22" s="14"/>
      <c r="F22" s="14"/>
      <c r="G22" s="14"/>
      <c r="H22" s="14"/>
      <c r="I22" s="14"/>
    </row>
    <row r="23" spans="1:9" ht="12.75">
      <c r="A23" s="6"/>
      <c r="B23" s="3"/>
      <c r="C23" s="3"/>
      <c r="D23" s="3"/>
      <c r="E23" s="3"/>
      <c r="F23" s="3"/>
      <c r="G23" s="3"/>
      <c r="H23" s="3"/>
      <c r="I23" s="3"/>
    </row>
    <row r="24" spans="1:9" ht="12.75">
      <c r="A24" s="6"/>
      <c r="B24" s="3"/>
      <c r="C24" s="3"/>
      <c r="D24" s="3"/>
      <c r="E24" s="3"/>
      <c r="F24" s="3"/>
      <c r="G24" s="3"/>
      <c r="H24" s="3"/>
      <c r="I24" s="3"/>
    </row>
    <row r="25" spans="1:9" ht="12.75">
      <c r="A25" s="6"/>
      <c r="B25" s="3"/>
      <c r="C25" s="3"/>
      <c r="D25" s="3"/>
      <c r="E25" s="3"/>
      <c r="F25" s="3"/>
      <c r="G25" s="3"/>
      <c r="H25" s="3"/>
      <c r="I25" s="3"/>
    </row>
    <row r="26" spans="1:9" ht="12.75">
      <c r="A26" s="6"/>
      <c r="B26" s="3"/>
      <c r="C26" s="3"/>
      <c r="D26" s="3"/>
      <c r="E26" s="3"/>
      <c r="F26" s="3"/>
      <c r="G26" s="3"/>
      <c r="H26" s="3"/>
      <c r="I26" s="3"/>
    </row>
    <row r="29" spans="1:7" ht="12.75">
      <c r="A29" s="6"/>
      <c r="B29" s="5"/>
      <c r="C29" s="5"/>
      <c r="F29" s="5"/>
      <c r="G29" s="5"/>
    </row>
    <row r="30" ht="12.75">
      <c r="A30" s="2" t="s">
        <v>394</v>
      </c>
    </row>
    <row r="31" ht="12.75">
      <c r="A31" s="2" t="str">
        <f>A2</f>
        <v>Spring 2017 </v>
      </c>
    </row>
    <row r="32" spans="1:9" ht="12.75" customHeight="1">
      <c r="A32" s="15" t="s">
        <v>0</v>
      </c>
      <c r="B32" s="15" t="s">
        <v>4</v>
      </c>
      <c r="C32" s="15"/>
      <c r="D32" s="16" t="s">
        <v>306</v>
      </c>
      <c r="E32" s="16"/>
      <c r="F32" s="16" t="s">
        <v>307</v>
      </c>
      <c r="G32" s="16"/>
      <c r="H32" s="16" t="s">
        <v>308</v>
      </c>
      <c r="I32" s="16"/>
    </row>
    <row r="33" spans="1:9" ht="12.75" customHeight="1">
      <c r="A33" s="15"/>
      <c r="B33" s="15"/>
      <c r="C33" s="15"/>
      <c r="D33" s="16" t="s">
        <v>5</v>
      </c>
      <c r="E33" s="16"/>
      <c r="F33" s="16" t="s">
        <v>5</v>
      </c>
      <c r="G33" s="16"/>
      <c r="H33" s="16" t="s">
        <v>5</v>
      </c>
      <c r="I33" s="16"/>
    </row>
    <row r="34" spans="1:9" ht="25.5" customHeight="1">
      <c r="A34" s="15"/>
      <c r="B34" s="4" t="s">
        <v>1</v>
      </c>
      <c r="C34" s="4" t="s">
        <v>2</v>
      </c>
      <c r="D34" s="7" t="s">
        <v>6</v>
      </c>
      <c r="E34" s="7" t="s">
        <v>3</v>
      </c>
      <c r="F34" s="7" t="s">
        <v>6</v>
      </c>
      <c r="G34" s="7" t="s">
        <v>3</v>
      </c>
      <c r="H34" s="7" t="s">
        <v>6</v>
      </c>
      <c r="I34" s="7" t="s">
        <v>3</v>
      </c>
    </row>
    <row r="35" spans="1:9" ht="12.75">
      <c r="A35" t="s">
        <v>11</v>
      </c>
      <c r="B35" t="s">
        <v>50</v>
      </c>
      <c r="C35" t="s">
        <v>51</v>
      </c>
      <c r="D35">
        <v>0</v>
      </c>
      <c r="E35">
        <v>0</v>
      </c>
      <c r="F35">
        <v>0</v>
      </c>
      <c r="G35">
        <v>-5</v>
      </c>
      <c r="H35">
        <v>0</v>
      </c>
      <c r="I35">
        <v>0</v>
      </c>
    </row>
    <row r="36" spans="1:9" ht="12.75">
      <c r="A36" t="s">
        <v>11</v>
      </c>
      <c r="B36" t="s">
        <v>52</v>
      </c>
      <c r="C36" t="s">
        <v>53</v>
      </c>
      <c r="D36">
        <v>0</v>
      </c>
      <c r="E36">
        <v>0</v>
      </c>
      <c r="F36">
        <v>0</v>
      </c>
      <c r="G36">
        <v>-16</v>
      </c>
      <c r="H36">
        <v>0</v>
      </c>
      <c r="I36">
        <v>0</v>
      </c>
    </row>
    <row r="37" spans="1:9" ht="12.75">
      <c r="A37" t="s">
        <v>11</v>
      </c>
      <c r="B37" t="s">
        <v>57</v>
      </c>
      <c r="C37" t="s">
        <v>58</v>
      </c>
      <c r="D37">
        <v>0</v>
      </c>
      <c r="E37">
        <v>0</v>
      </c>
      <c r="F37">
        <v>-13</v>
      </c>
      <c r="G37">
        <v>0</v>
      </c>
      <c r="H37">
        <v>0</v>
      </c>
      <c r="I37">
        <v>0</v>
      </c>
    </row>
    <row r="38" spans="1:9" ht="12.75">
      <c r="A38" t="s">
        <v>17</v>
      </c>
      <c r="B38" t="s">
        <v>91</v>
      </c>
      <c r="C38" t="s">
        <v>92</v>
      </c>
      <c r="D38">
        <v>0</v>
      </c>
      <c r="E38">
        <v>0</v>
      </c>
      <c r="F38">
        <v>0</v>
      </c>
      <c r="G38">
        <v>-11</v>
      </c>
      <c r="H38">
        <v>0</v>
      </c>
      <c r="I38">
        <v>0</v>
      </c>
    </row>
    <row r="39" spans="1:9" ht="12.75">
      <c r="A39" t="s">
        <v>17</v>
      </c>
      <c r="B39" t="s">
        <v>93</v>
      </c>
      <c r="C39" t="s">
        <v>94</v>
      </c>
      <c r="D39">
        <v>0</v>
      </c>
      <c r="E39">
        <v>0</v>
      </c>
      <c r="F39">
        <v>0</v>
      </c>
      <c r="G39">
        <v>-9</v>
      </c>
      <c r="H39">
        <v>0</v>
      </c>
      <c r="I39">
        <v>0</v>
      </c>
    </row>
    <row r="40" spans="1:9" ht="12.75">
      <c r="A40" t="s">
        <v>17</v>
      </c>
      <c r="B40" t="s">
        <v>107</v>
      </c>
      <c r="C40" t="s">
        <v>108</v>
      </c>
      <c r="D40">
        <v>0</v>
      </c>
      <c r="E40">
        <v>0</v>
      </c>
      <c r="F40">
        <v>0</v>
      </c>
      <c r="G40">
        <v>-4</v>
      </c>
      <c r="H40">
        <v>0</v>
      </c>
      <c r="I40">
        <v>0</v>
      </c>
    </row>
    <row r="41" spans="1:9" ht="12.75">
      <c r="A41" t="s">
        <v>19</v>
      </c>
      <c r="B41" t="s">
        <v>127</v>
      </c>
      <c r="C41" t="s">
        <v>128</v>
      </c>
      <c r="D41">
        <v>0</v>
      </c>
      <c r="E41">
        <v>0</v>
      </c>
      <c r="F41">
        <v>0</v>
      </c>
      <c r="G41">
        <v>-14</v>
      </c>
      <c r="H41">
        <v>0</v>
      </c>
      <c r="I41">
        <v>0</v>
      </c>
    </row>
    <row r="42" spans="1:9" ht="12.75">
      <c r="A42" t="s">
        <v>19</v>
      </c>
      <c r="B42" t="s">
        <v>131</v>
      </c>
      <c r="C42" t="s">
        <v>132</v>
      </c>
      <c r="D42">
        <v>0</v>
      </c>
      <c r="E42">
        <v>0</v>
      </c>
      <c r="F42">
        <v>-3</v>
      </c>
      <c r="G42">
        <v>0</v>
      </c>
      <c r="H42">
        <v>0</v>
      </c>
      <c r="I42">
        <v>0</v>
      </c>
    </row>
    <row r="43" spans="1:9" ht="12.75">
      <c r="A43" t="s">
        <v>25</v>
      </c>
      <c r="B43" t="s">
        <v>153</v>
      </c>
      <c r="C43" t="s">
        <v>154</v>
      </c>
      <c r="D43">
        <v>0</v>
      </c>
      <c r="E43">
        <v>0</v>
      </c>
      <c r="F43">
        <v>-9</v>
      </c>
      <c r="G43">
        <v>0</v>
      </c>
      <c r="H43">
        <v>0</v>
      </c>
      <c r="I43">
        <v>0</v>
      </c>
    </row>
    <row r="44" spans="1:9" ht="12.75">
      <c r="A44" t="s">
        <v>25</v>
      </c>
      <c r="B44" t="s">
        <v>157</v>
      </c>
      <c r="C44" t="s">
        <v>158</v>
      </c>
      <c r="D44">
        <v>0</v>
      </c>
      <c r="E44">
        <v>0</v>
      </c>
      <c r="F44">
        <v>-6</v>
      </c>
      <c r="G44">
        <v>0</v>
      </c>
      <c r="H44">
        <v>0</v>
      </c>
      <c r="I44">
        <v>0</v>
      </c>
    </row>
    <row r="45" spans="1:9" ht="12.75">
      <c r="A45" t="s">
        <v>25</v>
      </c>
      <c r="B45" t="s">
        <v>183</v>
      </c>
      <c r="C45" t="s">
        <v>184</v>
      </c>
      <c r="D45">
        <v>0</v>
      </c>
      <c r="E45">
        <v>0</v>
      </c>
      <c r="F45">
        <v>0</v>
      </c>
      <c r="G45">
        <v>-3</v>
      </c>
      <c r="H45">
        <v>0</v>
      </c>
      <c r="I45">
        <v>0</v>
      </c>
    </row>
    <row r="46" spans="1:9" ht="12.75">
      <c r="A46" t="s">
        <v>25</v>
      </c>
      <c r="B46" t="s">
        <v>190</v>
      </c>
      <c r="C46" t="s">
        <v>191</v>
      </c>
      <c r="D46">
        <v>0</v>
      </c>
      <c r="E46">
        <v>0</v>
      </c>
      <c r="F46">
        <v>0</v>
      </c>
      <c r="G46">
        <v>-47</v>
      </c>
      <c r="H46">
        <v>0</v>
      </c>
      <c r="I46">
        <v>0</v>
      </c>
    </row>
    <row r="47" spans="1:9" ht="12.75">
      <c r="A47" t="s">
        <v>25</v>
      </c>
      <c r="B47" t="s">
        <v>192</v>
      </c>
      <c r="C47" t="s">
        <v>193</v>
      </c>
      <c r="D47">
        <v>0</v>
      </c>
      <c r="E47">
        <v>0</v>
      </c>
      <c r="F47">
        <v>-15</v>
      </c>
      <c r="G47">
        <v>0</v>
      </c>
      <c r="H47">
        <v>0</v>
      </c>
      <c r="I47">
        <v>0</v>
      </c>
    </row>
    <row r="48" spans="1:9" ht="12.75">
      <c r="A48" t="s">
        <v>25</v>
      </c>
      <c r="B48" t="s">
        <v>209</v>
      </c>
      <c r="C48" t="s">
        <v>210</v>
      </c>
      <c r="D48">
        <v>0</v>
      </c>
      <c r="E48">
        <v>0</v>
      </c>
      <c r="F48">
        <v>0</v>
      </c>
      <c r="G48">
        <v>-3</v>
      </c>
      <c r="H48">
        <v>0</v>
      </c>
      <c r="I48">
        <v>0</v>
      </c>
    </row>
    <row r="49" spans="1:9" ht="12.75">
      <c r="A49" t="s">
        <v>25</v>
      </c>
      <c r="B49" t="s">
        <v>223</v>
      </c>
      <c r="C49" t="s">
        <v>224</v>
      </c>
      <c r="D49">
        <v>0</v>
      </c>
      <c r="E49">
        <v>0</v>
      </c>
      <c r="F49">
        <v>-6</v>
      </c>
      <c r="G49">
        <v>0</v>
      </c>
      <c r="H49">
        <v>0</v>
      </c>
      <c r="I49">
        <v>0</v>
      </c>
    </row>
    <row r="50" spans="1:9" ht="12.75">
      <c r="A50" t="s">
        <v>25</v>
      </c>
      <c r="B50" t="s">
        <v>231</v>
      </c>
      <c r="C50" t="s">
        <v>232</v>
      </c>
      <c r="D50">
        <v>0</v>
      </c>
      <c r="E50">
        <v>0</v>
      </c>
      <c r="F50">
        <v>0</v>
      </c>
      <c r="G50">
        <v>-78</v>
      </c>
      <c r="H50">
        <v>0</v>
      </c>
      <c r="I50">
        <v>0</v>
      </c>
    </row>
    <row r="51" spans="1:9" ht="12.75">
      <c r="A51" t="s">
        <v>25</v>
      </c>
      <c r="B51" t="s">
        <v>237</v>
      </c>
      <c r="C51" t="s">
        <v>238</v>
      </c>
      <c r="D51">
        <v>0</v>
      </c>
      <c r="E51">
        <v>0</v>
      </c>
      <c r="F51">
        <v>-18</v>
      </c>
      <c r="G51">
        <v>-3</v>
      </c>
      <c r="H51">
        <v>0</v>
      </c>
      <c r="I51">
        <v>0</v>
      </c>
    </row>
    <row r="52" spans="1:9" ht="12.75">
      <c r="A52" t="s">
        <v>25</v>
      </c>
      <c r="B52" t="s">
        <v>239</v>
      </c>
      <c r="C52" t="s">
        <v>240</v>
      </c>
      <c r="D52">
        <v>0</v>
      </c>
      <c r="E52">
        <v>0</v>
      </c>
      <c r="F52">
        <v>-3</v>
      </c>
      <c r="G52">
        <v>0</v>
      </c>
      <c r="H52">
        <v>0</v>
      </c>
      <c r="I52">
        <v>0</v>
      </c>
    </row>
    <row r="53" spans="1:9" ht="12.75">
      <c r="A53" t="s">
        <v>25</v>
      </c>
      <c r="B53" t="s">
        <v>243</v>
      </c>
      <c r="C53" t="s">
        <v>244</v>
      </c>
      <c r="D53">
        <v>0</v>
      </c>
      <c r="E53">
        <v>0</v>
      </c>
      <c r="F53">
        <v>-4</v>
      </c>
      <c r="G53">
        <v>0</v>
      </c>
      <c r="H53">
        <v>0</v>
      </c>
      <c r="I53">
        <v>0</v>
      </c>
    </row>
    <row r="54" spans="1:9" ht="12.75">
      <c r="A54" t="s">
        <v>25</v>
      </c>
      <c r="B54" t="s">
        <v>245</v>
      </c>
      <c r="C54" t="s">
        <v>343</v>
      </c>
      <c r="D54">
        <v>0</v>
      </c>
      <c r="E54">
        <v>0</v>
      </c>
      <c r="F54">
        <v>-32</v>
      </c>
      <c r="G54">
        <v>0</v>
      </c>
      <c r="H54">
        <v>0</v>
      </c>
      <c r="I54">
        <v>0</v>
      </c>
    </row>
    <row r="55" spans="1:9" ht="12.75">
      <c r="A55" t="s">
        <v>25</v>
      </c>
      <c r="B55" t="s">
        <v>246</v>
      </c>
      <c r="C55" t="s">
        <v>247</v>
      </c>
      <c r="D55">
        <v>0</v>
      </c>
      <c r="E55">
        <v>0</v>
      </c>
      <c r="F55">
        <v>-9</v>
      </c>
      <c r="G55">
        <v>0</v>
      </c>
      <c r="H55">
        <v>0</v>
      </c>
      <c r="I55">
        <v>0</v>
      </c>
    </row>
    <row r="56" spans="1:9" ht="12.75">
      <c r="A56" t="s">
        <v>29</v>
      </c>
      <c r="B56" t="s">
        <v>344</v>
      </c>
      <c r="C56" t="s">
        <v>345</v>
      </c>
      <c r="D56">
        <v>0</v>
      </c>
      <c r="E56">
        <v>0</v>
      </c>
      <c r="F56">
        <v>0</v>
      </c>
      <c r="G56">
        <v>-4</v>
      </c>
      <c r="H56">
        <v>0</v>
      </c>
      <c r="I56">
        <v>0</v>
      </c>
    </row>
    <row r="57" spans="1:9" ht="12.75">
      <c r="A57" t="s">
        <v>29</v>
      </c>
      <c r="B57" t="s">
        <v>253</v>
      </c>
      <c r="C57" t="s">
        <v>254</v>
      </c>
      <c r="D57">
        <v>0</v>
      </c>
      <c r="E57">
        <v>0</v>
      </c>
      <c r="F57">
        <v>-5</v>
      </c>
      <c r="G57">
        <v>0</v>
      </c>
      <c r="H57">
        <v>0</v>
      </c>
      <c r="I57">
        <v>0</v>
      </c>
    </row>
    <row r="58" spans="1:9" ht="12.75">
      <c r="A58" t="s">
        <v>29</v>
      </c>
      <c r="B58" t="s">
        <v>255</v>
      </c>
      <c r="C58" t="s">
        <v>256</v>
      </c>
      <c r="D58">
        <v>0</v>
      </c>
      <c r="E58">
        <v>0</v>
      </c>
      <c r="F58">
        <v>-15</v>
      </c>
      <c r="G58">
        <v>0</v>
      </c>
      <c r="H58">
        <v>0</v>
      </c>
      <c r="I58">
        <v>0</v>
      </c>
    </row>
    <row r="59" spans="1:9" ht="12.75">
      <c r="A59" t="s">
        <v>37</v>
      </c>
      <c r="B59" t="s">
        <v>281</v>
      </c>
      <c r="C59" t="s">
        <v>282</v>
      </c>
      <c r="D59">
        <v>0</v>
      </c>
      <c r="E59">
        <v>0</v>
      </c>
      <c r="F59">
        <v>-6</v>
      </c>
      <c r="G59">
        <v>0</v>
      </c>
      <c r="H59">
        <v>0</v>
      </c>
      <c r="I59">
        <v>0</v>
      </c>
    </row>
    <row r="60" spans="1:9" ht="12.75">
      <c r="A60" t="s">
        <v>42</v>
      </c>
      <c r="B60" t="s">
        <v>361</v>
      </c>
      <c r="C60" t="s">
        <v>362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</row>
  </sheetData>
  <sheetProtection/>
  <mergeCells count="14">
    <mergeCell ref="H6:I6"/>
    <mergeCell ref="H7:I7"/>
    <mergeCell ref="H32:I32"/>
    <mergeCell ref="H33:I33"/>
    <mergeCell ref="D32:E32"/>
    <mergeCell ref="F32:G32"/>
    <mergeCell ref="D33:E33"/>
    <mergeCell ref="D6:E6"/>
    <mergeCell ref="D7:E7"/>
    <mergeCell ref="F33:G33"/>
    <mergeCell ref="F6:G6"/>
    <mergeCell ref="F7:G7"/>
    <mergeCell ref="B32:C33"/>
    <mergeCell ref="A32:A34"/>
  </mergeCells>
  <printOptions/>
  <pageMargins left="0.33" right="0.36" top="0.62" bottom="0.5" header="0.5" footer="0.5"/>
  <pageSetup fitToHeight="0" fitToWidth="1" horizontalDpi="600" verticalDpi="600" orientation="portrait" scale="79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Livingstone</dc:creator>
  <cp:keywords/>
  <dc:description/>
  <cp:lastModifiedBy>Stern, Elizabeth Jane</cp:lastModifiedBy>
  <cp:lastPrinted>2009-02-16T17:06:48Z</cp:lastPrinted>
  <dcterms:created xsi:type="dcterms:W3CDTF">2007-01-26T15:24:13Z</dcterms:created>
  <dcterms:modified xsi:type="dcterms:W3CDTF">2017-06-05T15:35:08Z</dcterms:modified>
  <cp:category/>
  <cp:version/>
  <cp:contentType/>
  <cp:contentStatus/>
</cp:coreProperties>
</file>