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885" windowWidth="12255" windowHeight="6435" activeTab="0"/>
  </bookViews>
  <sheets>
    <sheet name="tuition" sheetId="1" r:id="rId1"/>
  </sheets>
  <definedNames/>
  <calcPr fullCalcOnLoad="1" refMode="R1C1"/>
</workbook>
</file>

<file path=xl/sharedStrings.xml><?xml version="1.0" encoding="utf-8"?>
<sst xmlns="http://schemas.openxmlformats.org/spreadsheetml/2006/main" count="369" uniqueCount="261">
  <si>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</si>
  <si>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</si>
  <si>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</si>
  <si>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</si>
  <si>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</si>
  <si>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</si>
  <si>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</si>
  <si>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</si>
  <si>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>Regular Tuition</t>
  </si>
  <si>
    <t>Program Differentials</t>
  </si>
  <si>
    <t>Waivers From Campus</t>
  </si>
  <si>
    <t>Waivers From College</t>
  </si>
  <si>
    <t>Campus total</t>
  </si>
  <si>
    <t xml:space="preserve">KU </t>
  </si>
  <si>
    <t xml:space="preserve">Law </t>
  </si>
  <si>
    <t xml:space="preserve">KV </t>
  </si>
  <si>
    <t xml:space="preserve">Economics </t>
  </si>
  <si>
    <t xml:space="preserve">LC </t>
  </si>
  <si>
    <t xml:space="preserve">Vet Medicine Administration </t>
  </si>
  <si>
    <t xml:space="preserve">LP </t>
  </si>
  <si>
    <t xml:space="preserve">Library &amp; Information Science </t>
  </si>
  <si>
    <t xml:space="preserve">Law                             </t>
  </si>
  <si>
    <t xml:space="preserve">Liberal Arts &amp; Sciences         </t>
  </si>
  <si>
    <t xml:space="preserve">Veterinary Medicine             </t>
  </si>
  <si>
    <t xml:space="preserve">Library &amp; Information Science   </t>
  </si>
  <si>
    <t xml:space="preserve">LAW </t>
  </si>
  <si>
    <t xml:space="preserve">LAS </t>
  </si>
  <si>
    <t xml:space="preserve">VET </t>
  </si>
  <si>
    <t xml:space="preserve">LIS </t>
  </si>
  <si>
    <t>Cost Recovery</t>
  </si>
  <si>
    <t>Tuition</t>
  </si>
  <si>
    <t>Waivers</t>
  </si>
  <si>
    <t>ACES</t>
  </si>
  <si>
    <t xml:space="preserve">1470 </t>
  </si>
  <si>
    <t xml:space="preserve">Agr &amp; Consumer Economics </t>
  </si>
  <si>
    <t xml:space="preserve">1538 </t>
  </si>
  <si>
    <t xml:space="preserve">Animal Sciences </t>
  </si>
  <si>
    <t xml:space="preserve">1698 </t>
  </si>
  <si>
    <t xml:space="preserve">Food Science &amp; Human Nutrition </t>
  </si>
  <si>
    <t xml:space="preserve">1741 </t>
  </si>
  <si>
    <t xml:space="preserve">Agricultural &amp; Biological Engr </t>
  </si>
  <si>
    <t xml:space="preserve">1793 </t>
  </si>
  <si>
    <t xml:space="preserve">Human &amp; Community Development </t>
  </si>
  <si>
    <t xml:space="preserve">1802 </t>
  </si>
  <si>
    <t xml:space="preserve">Crop Sciences </t>
  </si>
  <si>
    <t xml:space="preserve">1875 </t>
  </si>
  <si>
    <t xml:space="preserve">Natural Res &amp; Env Sci </t>
  </si>
  <si>
    <t xml:space="preserve">1971 </t>
  </si>
  <si>
    <t xml:space="preserve">Nutritional Sciences </t>
  </si>
  <si>
    <t xml:space="preserve">BUS </t>
  </si>
  <si>
    <t xml:space="preserve">1230 </t>
  </si>
  <si>
    <t xml:space="preserve">MBA Program Administration </t>
  </si>
  <si>
    <t xml:space="preserve">1260 </t>
  </si>
  <si>
    <t xml:space="preserve">Finance </t>
  </si>
  <si>
    <t xml:space="preserve">1346 </t>
  </si>
  <si>
    <t xml:space="preserve">Accountancy </t>
  </si>
  <si>
    <t xml:space="preserve">1902 </t>
  </si>
  <si>
    <t xml:space="preserve">Business Administration </t>
  </si>
  <si>
    <t xml:space="preserve">1938 </t>
  </si>
  <si>
    <t xml:space="preserve">Executive MBA Program </t>
  </si>
  <si>
    <t xml:space="preserve">1952 </t>
  </si>
  <si>
    <t xml:space="preserve">College of Business </t>
  </si>
  <si>
    <t xml:space="preserve">EDU </t>
  </si>
  <si>
    <t xml:space="preserve">1570 </t>
  </si>
  <si>
    <t xml:space="preserve">Special Education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</si>
  <si>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</si>
  <si>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</si>
  <si>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</si>
  <si>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</si>
  <si>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1640 </t>
  </si>
  <si>
    <t xml:space="preserve">Educational Policy Studies </t>
  </si>
  <si>
    <t xml:space="preserve">1674 </t>
  </si>
  <si>
    <t xml:space="preserve">Ed Organization and Leadership </t>
  </si>
  <si>
    <t xml:space="preserve">1760 </t>
  </si>
  <si>
    <t xml:space="preserve">Human Resource Education </t>
  </si>
  <si>
    <t xml:space="preserve">ENG </t>
  </si>
  <si>
    <t xml:space="preserve">1227 </t>
  </si>
  <si>
    <t xml:space="preserve">Engineering Administration </t>
  </si>
  <si>
    <t xml:space="preserve">1244 </t>
  </si>
  <si>
    <t xml:space="preserve">Physics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</si>
  <si>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</si>
  <si>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</si>
  <si>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</si>
  <si>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</si>
  <si>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</si>
  <si>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Industrial&amp;Enterprise Sys Eng </t>
  </si>
  <si>
    <t xml:space="preserve">1434 </t>
  </si>
  <si>
    <t xml:space="preserve">Computer Science </t>
  </si>
  <si>
    <t xml:space="preserve">1615 </t>
  </si>
  <si>
    <t xml:space="preserve">Aerospace Engineering </t>
  </si>
  <si>
    <t xml:space="preserve">1917 </t>
  </si>
  <si>
    <t xml:space="preserve">Mechanical Sci &amp; Engineering </t>
  </si>
  <si>
    <t xml:space="preserve">1919 </t>
  </si>
  <si>
    <t xml:space="preserve">Materials Science &amp; Engineerng </t>
  </si>
  <si>
    <t xml:space="preserve">1933 </t>
  </si>
  <si>
    <t xml:space="preserve">Electrical &amp; Computer Eng </t>
  </si>
  <si>
    <t xml:space="preserve">1973 </t>
  </si>
  <si>
    <t xml:space="preserve">Nuclear, Plasma, &amp; Rad Engr </t>
  </si>
  <si>
    <t xml:space="preserve">FAA </t>
  </si>
  <si>
    <t xml:space="preserve">1447 </t>
  </si>
  <si>
    <t xml:space="preserve">Fine &amp; Applied Arts Admin </t>
  </si>
  <si>
    <t xml:space="preserve">1495 </t>
  </si>
  <si>
    <t xml:space="preserve">Music </t>
  </si>
  <si>
    <t xml:space="preserve">1526 </t>
  </si>
  <si>
    <t xml:space="preserve">Art &amp; Design </t>
  </si>
  <si>
    <t xml:space="preserve">1569 </t>
  </si>
  <si>
    <t xml:space="preserve">Landscape Architecture </t>
  </si>
  <si>
    <t xml:space="preserve">1733 </t>
  </si>
  <si>
    <t xml:space="preserve">Urban &amp; Regional Planning </t>
  </si>
  <si>
    <t xml:space="preserve">1767 </t>
  </si>
  <si>
    <t xml:space="preserve">Architecture </t>
  </si>
  <si>
    <t xml:space="preserve">1801 </t>
  </si>
  <si>
    <t xml:space="preserve">Dance </t>
  </si>
  <si>
    <t xml:space="preserve">1883 </t>
  </si>
  <si>
    <t xml:space="preserve">Theatre </t>
  </si>
  <si>
    <t xml:space="preserve">CMC </t>
  </si>
  <si>
    <t xml:space="preserve">1238 </t>
  </si>
  <si>
    <t xml:space="preserve">Inst of Communications Rsch </t>
  </si>
  <si>
    <t xml:space="preserve">1408 </t>
  </si>
  <si>
    <t xml:space="preserve">Advertising </t>
  </si>
  <si>
    <t xml:space="preserve">1642 </t>
  </si>
  <si>
    <t xml:space="preserve">Journalism </t>
  </si>
  <si>
    <t xml:space="preserve">1934 </t>
  </si>
  <si>
    <t xml:space="preserve">Communications Administration </t>
  </si>
  <si>
    <t xml:space="preserve">1853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</si>
  <si>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</si>
  <si>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</si>
  <si>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</si>
  <si>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</si>
  <si>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</si>
  <si>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</si>
  <si>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1299 </t>
  </si>
  <si>
    <t xml:space="preserve">Psychology </t>
  </si>
  <si>
    <t xml:space="preserve">1324 </t>
  </si>
  <si>
    <t xml:space="preserve">Sociology </t>
  </si>
  <si>
    <t xml:space="preserve">1361 </t>
  </si>
  <si>
    <t xml:space="preserve">Entomology </t>
  </si>
  <si>
    <t xml:space="preserve">1362 </t>
  </si>
  <si>
    <t xml:space="preserve">E. Asian Languages &amp; Cultures </t>
  </si>
  <si>
    <t xml:space="preserve">1377 </t>
  </si>
  <si>
    <t xml:space="preserve">Plant Biology </t>
  </si>
  <si>
    <t xml:space="preserve">1383 </t>
  </si>
  <si>
    <t xml:space="preserve">School of Integrative Biology </t>
  </si>
  <si>
    <t xml:space="preserve">1397 </t>
  </si>
  <si>
    <t xml:space="preserve">Life Sciences </t>
  </si>
  <si>
    <t xml:space="preserve">1405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</si>
  <si>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</si>
  <si>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</si>
  <si>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</si>
  <si>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</si>
  <si>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</si>
  <si>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</si>
  <si>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1438 </t>
  </si>
  <si>
    <t xml:space="preserve">Biochemistry </t>
  </si>
  <si>
    <t xml:space="preserve">1451 </t>
  </si>
  <si>
    <t xml:space="preserve">History </t>
  </si>
  <si>
    <t xml:space="preserve">1461 </t>
  </si>
  <si>
    <t xml:space="preserve">Center for African Studies </t>
  </si>
  <si>
    <t xml:space="preserve">1489 </t>
  </si>
  <si>
    <t xml:space="preserve">Speech Communication </t>
  </si>
  <si>
    <t xml:space="preserve">1490 </t>
  </si>
  <si>
    <t xml:space="preserve">Religious Studies </t>
  </si>
  <si>
    <t xml:space="preserve">1499 </t>
  </si>
  <si>
    <t xml:space="preserve">English </t>
  </si>
  <si>
    <t xml:space="preserve">1514 </t>
  </si>
  <si>
    <t xml:space="preserve">Classics </t>
  </si>
  <si>
    <t xml:space="preserve">1553 </t>
  </si>
  <si>
    <t xml:space="preserve">Russian,E European,Eurasn Ctr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</si>
  <si>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</si>
  <si>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</si>
  <si>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</si>
  <si>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</si>
  <si>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1584 </t>
  </si>
  <si>
    <t xml:space="preserve">Cell &amp; Developmental Biology </t>
  </si>
  <si>
    <t xml:space="preserve">1585 </t>
  </si>
  <si>
    <t xml:space="preserve">Spanish, Italian &amp; Portuguese </t>
  </si>
  <si>
    <t xml:space="preserve">1604 </t>
  </si>
  <si>
    <t xml:space="preserve">Molecular &amp; Integrative Physl </t>
  </si>
  <si>
    <t xml:space="preserve">1655 </t>
  </si>
  <si>
    <t xml:space="preserve">Geology </t>
  </si>
  <si>
    <t xml:space="preserve">1687 </t>
  </si>
  <si>
    <t xml:space="preserve">Chemical &amp; Biomolecular Engr </t>
  </si>
  <si>
    <t xml:space="preserve">1710 </t>
  </si>
  <si>
    <t xml:space="preserve">Political Science </t>
  </si>
  <si>
    <t xml:space="preserve">1715 </t>
  </si>
  <si>
    <t xml:space="preserve">Philosophy </t>
  </si>
  <si>
    <t xml:space="preserve">1729 </t>
  </si>
  <si>
    <t xml:space="preserve">Latin American &amp; Carib Studies </t>
  </si>
  <si>
    <t xml:space="preserve">1748 </t>
  </si>
  <si>
    <t xml:space="preserve">English as an Intl Language </t>
  </si>
  <si>
    <t xml:space="preserve">1771 </t>
  </si>
  <si>
    <t xml:space="preserve">Comparative &amp; World Literature </t>
  </si>
  <si>
    <t xml:space="preserve">1864 </t>
  </si>
  <si>
    <t xml:space="preserve">Linguistics </t>
  </si>
  <si>
    <t xml:space="preserve">1872 </t>
  </si>
  <si>
    <t xml:space="preserve">Geography </t>
  </si>
  <si>
    <t xml:space="preserve">1927 </t>
  </si>
  <si>
    <t xml:space="preserve">Germanic Languages &amp; Lit </t>
  </si>
  <si>
    <t xml:space="preserve">1948 </t>
  </si>
  <si>
    <t xml:space="preserve">Microbiology </t>
  </si>
  <si>
    <t xml:space="preserve">1958 </t>
  </si>
  <si>
    <t xml:space="preserve">Slavic Languages &amp; Literature </t>
  </si>
  <si>
    <t xml:space="preserve">1985 </t>
  </si>
  <si>
    <t xml:space="preserve">French </t>
  </si>
  <si>
    <t xml:space="preserve">1581 </t>
  </si>
  <si>
    <t xml:space="preserve">Kinesiology &amp; Community Health </t>
  </si>
  <si>
    <t xml:space="preserve">1679 </t>
  </si>
  <si>
    <t xml:space="preserve">Speech &amp; Hearing Science </t>
  </si>
  <si>
    <t xml:space="preserve">1682 </t>
  </si>
  <si>
    <t xml:space="preserve">Applied Health Sciences Admin </t>
  </si>
  <si>
    <t xml:space="preserve">1714 </t>
  </si>
  <si>
    <t xml:space="preserve">Recreation, Sport and Tourism </t>
  </si>
  <si>
    <t xml:space="preserve">1282 </t>
  </si>
  <si>
    <t xml:space="preserve">Pathobiology </t>
  </si>
  <si>
    <t xml:space="preserve">1444 </t>
  </si>
  <si>
    <t xml:space="preserve">1598 </t>
  </si>
  <si>
    <t xml:space="preserve">Vet Clinical Medicine </t>
  </si>
  <si>
    <t xml:space="preserve">Veterinary Biosciences </t>
  </si>
  <si>
    <t xml:space="preserve">AVI </t>
  </si>
  <si>
    <t xml:space="preserve">Institute of Aviation </t>
  </si>
  <si>
    <t xml:space="preserve">LIR </t>
  </si>
  <si>
    <t xml:space="preserve">Labor &amp; Industrial Relations </t>
  </si>
  <si>
    <t xml:space="preserve">SW  </t>
  </si>
  <si>
    <t xml:space="preserve">School of Social Work </t>
  </si>
  <si>
    <t xml:space="preserve">KL </t>
  </si>
  <si>
    <t>Agricultural, Cons., &amp; Env. Sci.</t>
  </si>
  <si>
    <t xml:space="preserve">KM </t>
  </si>
  <si>
    <t xml:space="preserve">Business                        </t>
  </si>
  <si>
    <t xml:space="preserve">KN </t>
  </si>
  <si>
    <t xml:space="preserve">Education                       </t>
  </si>
  <si>
    <t xml:space="preserve">KP </t>
  </si>
  <si>
    <t xml:space="preserve">Engineering                     </t>
  </si>
  <si>
    <t xml:space="preserve">KR </t>
  </si>
  <si>
    <t xml:space="preserve">Fine &amp; Applied Arts             </t>
  </si>
  <si>
    <t xml:space="preserve">KT </t>
  </si>
  <si>
    <t xml:space="preserve">Communications                  </t>
  </si>
  <si>
    <t xml:space="preserve">KY </t>
  </si>
  <si>
    <t xml:space="preserve">LE </t>
  </si>
  <si>
    <t xml:space="preserve">Aviation                        </t>
  </si>
  <si>
    <t xml:space="preserve">LG </t>
  </si>
  <si>
    <t xml:space="preserve">Labor &amp; Industrial Relations    </t>
  </si>
  <si>
    <t xml:space="preserve">LL </t>
  </si>
  <si>
    <t xml:space="preserve">Social Work                     </t>
  </si>
  <si>
    <t xml:space="preserve">1483 </t>
  </si>
  <si>
    <t xml:space="preserve">Agr, Consumer, &amp; Env Sci Admn </t>
  </si>
  <si>
    <t xml:space="preserve">1335 </t>
  </si>
  <si>
    <t xml:space="preserve">Education Administration </t>
  </si>
  <si>
    <t xml:space="preserve">AHS </t>
  </si>
  <si>
    <t xml:space="preserve">Allied Health Sciences          </t>
  </si>
  <si>
    <t>Fall, 2007</t>
  </si>
  <si>
    <t xml:space="preserve">1265 </t>
  </si>
  <si>
    <t xml:space="preserve">Sch Earth, Soc, Environ Admin </t>
  </si>
  <si>
    <t xml:space="preserve">1605 </t>
  </si>
  <si>
    <t xml:space="preserve">Div General Studies Admin </t>
  </si>
  <si>
    <t xml:space="preserve">KW </t>
  </si>
  <si>
    <t xml:space="preserve">DGS </t>
  </si>
  <si>
    <t xml:space="preserve">General Studies                 </t>
  </si>
  <si>
    <t xml:space="preserve">1963 </t>
  </si>
  <si>
    <t xml:space="preserve">Community Health </t>
  </si>
  <si>
    <t xml:space="preserve">1873 </t>
  </si>
  <si>
    <t>Revised 7/30/09 to add back ugrad assts with new waiver codes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</si>
</sst>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49" fontId="1" fillId="0" borderId="8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2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0" fontId="1" fillId="0" borderId="0" xfId="0" applyFont="1" applyAlignment="1">
      <alignment horizontal="left"/>
    </xf>
    <xf numFmtId="166" fontId="1" fillId="0" borderId="2" xfId="15" applyNumberFormat="1" applyFont="1" applyBorder="1" applyAlignment="1">
      <alignment/>
    </xf>
    <xf numFmtId="166" fontId="1" fillId="0" borderId="0" xfId="15" applyNumberFormat="1" applyFont="1" applyAlignment="1">
      <alignment/>
    </xf>
    <xf numFmtId="166" fontId="1" fillId="0" borderId="10" xfId="15" applyNumberFormat="1" applyFont="1" applyBorder="1" applyAlignment="1">
      <alignment/>
    </xf>
    <xf numFmtId="166" fontId="1" fillId="0" borderId="1" xfId="15" applyNumberFormat="1" applyFont="1" applyBorder="1" applyAlignment="1">
      <alignment/>
    </xf>
    <xf numFmtId="166" fontId="1" fillId="0" borderId="3" xfId="15" applyNumberFormat="1" applyFont="1" applyBorder="1" applyAlignment="1">
      <alignment/>
    </xf>
    <xf numFmtId="166" fontId="1" fillId="0" borderId="4" xfId="15" applyNumberFormat="1" applyFont="1" applyBorder="1" applyAlignment="1">
      <alignment/>
    </xf>
    <xf numFmtId="166" fontId="1" fillId="0" borderId="5" xfId="15" applyNumberFormat="1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1" fontId="1" fillId="0" borderId="7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1" fontId="1" fillId="0" borderId="1" xfId="0" applyNumberFormat="1" applyFont="1" applyBorder="1" applyAlignment="1">
      <alignment/>
    </xf>
    <xf numFmtId="166" fontId="1" fillId="0" borderId="7" xfId="15" applyNumberFormat="1" applyFont="1" applyBorder="1" applyAlignment="1">
      <alignment/>
    </xf>
    <xf numFmtId="166" fontId="1" fillId="0" borderId="8" xfId="15" applyNumberFormat="1" applyFont="1" applyBorder="1" applyAlignment="1">
      <alignment/>
    </xf>
    <xf numFmtId="166" fontId="1" fillId="0" borderId="9" xfId="15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14" xfId="0" applyFont="1" applyBorder="1" applyAlignment="1">
      <alignment horizontal="center" wrapText="1"/>
    </xf>
    <xf numFmtId="0" fontId="1" fillId="0" borderId="7" xfId="0" applyFont="1" applyBorder="1" applyAlignment="1">
      <alignment/>
    </xf>
    <xf numFmtId="0" fontId="2" fillId="0" borderId="14" xfId="0" applyFont="1" applyBorder="1" applyAlignment="1">
      <alignment/>
    </xf>
    <xf numFmtId="1" fontId="2" fillId="0" borderId="14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8"/>
  <sheetViews>
    <sheetView tabSelected="1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8.421875" style="2" customWidth="1"/>
    <col min="2" max="2" width="6.00390625" style="2" customWidth="1"/>
    <col min="3" max="3" width="19.421875" style="2" customWidth="1"/>
    <col min="4" max="12" width="11.00390625" style="2" customWidth="1"/>
    <col min="13" max="13" width="9.00390625" style="2" customWidth="1"/>
    <col min="14" max="14" width="9.8515625" style="2" customWidth="1"/>
    <col min="15" max="16384" width="9.140625" style="2" customWidth="1"/>
  </cols>
  <sheetData>
    <row r="1" spans="1:6" ht="12.75">
      <c r="A1" s="1" t="s">
        <v>0</v>
      </c>
      <c r="C1" s="1"/>
      <c r="D1" s="1"/>
      <c r="E1" s="1"/>
      <c r="F1" s="1"/>
    </row>
    <row r="2" spans="1:6" ht="12.75">
      <c r="A2" s="1" t="s">
        <v>7</v>
      </c>
      <c r="C2" s="1"/>
      <c r="D2" s="1"/>
      <c r="E2" s="1"/>
      <c r="F2" s="1"/>
    </row>
    <row r="3" spans="1:6" ht="12.75">
      <c r="A3" s="1" t="s">
        <v>249</v>
      </c>
      <c r="C3" s="1"/>
      <c r="D3" s="1"/>
      <c r="E3" s="1"/>
      <c r="F3" s="1"/>
    </row>
    <row r="4" ht="11.25">
      <c r="A4" s="49" t="s">
        <v>260</v>
      </c>
    </row>
    <row r="6" spans="2:14" ht="12.75" customHeight="1">
      <c r="B6" s="11"/>
      <c r="C6" s="3"/>
      <c r="D6" s="56" t="s">
        <v>1</v>
      </c>
      <c r="E6" s="57"/>
      <c r="F6" s="57"/>
      <c r="G6" s="58"/>
      <c r="H6" s="56" t="s">
        <v>2</v>
      </c>
      <c r="I6" s="58"/>
      <c r="J6" s="56" t="s">
        <v>3</v>
      </c>
      <c r="K6" s="57"/>
      <c r="L6" s="58"/>
      <c r="M6" s="59" t="s">
        <v>29</v>
      </c>
      <c r="N6" s="59"/>
    </row>
    <row r="7" spans="2:15" ht="22.5">
      <c r="B7" s="12" t="s">
        <v>4</v>
      </c>
      <c r="C7" s="5"/>
      <c r="D7" s="28" t="s">
        <v>8</v>
      </c>
      <c r="E7" s="29" t="s">
        <v>9</v>
      </c>
      <c r="F7" s="29" t="s">
        <v>10</v>
      </c>
      <c r="G7" s="30" t="s">
        <v>11</v>
      </c>
      <c r="H7" s="45" t="s">
        <v>30</v>
      </c>
      <c r="I7" s="45" t="s">
        <v>31</v>
      </c>
      <c r="J7" s="28" t="s">
        <v>8</v>
      </c>
      <c r="K7" s="29" t="s">
        <v>9</v>
      </c>
      <c r="L7" s="45" t="s">
        <v>31</v>
      </c>
      <c r="M7" s="45" t="s">
        <v>30</v>
      </c>
      <c r="N7" s="45" t="s">
        <v>31</v>
      </c>
      <c r="O7" s="31"/>
    </row>
    <row r="8" spans="2:14" ht="11.25">
      <c r="B8" s="47" t="s">
        <v>12</v>
      </c>
      <c r="C8" s="47"/>
      <c r="D8" s="48">
        <f>SUM(D10:D28)</f>
        <v>134136593.61000001</v>
      </c>
      <c r="E8" s="48">
        <f aca="true" t="shared" si="0" ref="E8:N8">SUM(E10:E28)</f>
        <v>17144685.01</v>
      </c>
      <c r="F8" s="48">
        <v>10974773.45</v>
      </c>
      <c r="G8" s="48">
        <v>499252</v>
      </c>
      <c r="H8" s="48">
        <f t="shared" si="0"/>
        <v>11402743.4</v>
      </c>
      <c r="I8" s="48">
        <f t="shared" si="0"/>
        <v>324961</v>
      </c>
      <c r="J8" s="48">
        <f t="shared" si="0"/>
        <v>65894851.3</v>
      </c>
      <c r="K8" s="48">
        <f t="shared" si="0"/>
        <v>7338629.3</v>
      </c>
      <c r="L8" s="48">
        <f t="shared" si="0"/>
        <v>60417718.300000004</v>
      </c>
      <c r="M8" s="48">
        <f t="shared" si="0"/>
        <v>5649916.8</v>
      </c>
      <c r="N8" s="48">
        <f t="shared" si="0"/>
        <v>9560</v>
      </c>
    </row>
    <row r="9" spans="2:14" ht="11.25">
      <c r="B9" s="32"/>
      <c r="C9" s="33"/>
      <c r="D9" s="33"/>
      <c r="E9" s="33"/>
      <c r="F9" s="33"/>
      <c r="G9" s="33"/>
      <c r="H9" s="33"/>
      <c r="I9" s="33"/>
      <c r="J9" s="33"/>
      <c r="K9" s="33"/>
      <c r="L9" s="34"/>
      <c r="M9" s="33"/>
      <c r="N9" s="34"/>
    </row>
    <row r="10" spans="2:14" ht="11.25">
      <c r="B10" s="13" t="s">
        <v>224</v>
      </c>
      <c r="C10" s="10" t="s">
        <v>225</v>
      </c>
      <c r="D10" s="16">
        <v>9187858.9</v>
      </c>
      <c r="E10" s="17">
        <v>379858.6</v>
      </c>
      <c r="F10" s="17">
        <v>567772.5</v>
      </c>
      <c r="G10" s="18">
        <v>20241</v>
      </c>
      <c r="H10" s="15">
        <v>0</v>
      </c>
      <c r="I10" s="15">
        <v>0</v>
      </c>
      <c r="J10" s="16">
        <v>3434459.2</v>
      </c>
      <c r="K10" s="17">
        <v>0</v>
      </c>
      <c r="L10" s="18">
        <v>3279349.2</v>
      </c>
      <c r="M10" s="35">
        <v>0</v>
      </c>
      <c r="N10" s="38">
        <v>0</v>
      </c>
    </row>
    <row r="11" spans="2:14" ht="11.25">
      <c r="B11" s="13" t="s">
        <v>226</v>
      </c>
      <c r="C11" s="10" t="s">
        <v>227</v>
      </c>
      <c r="D11" s="16">
        <v>12805348.5</v>
      </c>
      <c r="E11" s="17">
        <v>3119679.6</v>
      </c>
      <c r="F11" s="17">
        <v>987324</v>
      </c>
      <c r="G11" s="18">
        <v>0</v>
      </c>
      <c r="H11" s="15">
        <v>0</v>
      </c>
      <c r="I11" s="15">
        <v>0</v>
      </c>
      <c r="J11" s="16">
        <v>3449025</v>
      </c>
      <c r="K11" s="17">
        <v>2312246.1</v>
      </c>
      <c r="L11" s="18">
        <v>1327166</v>
      </c>
      <c r="M11" s="36">
        <v>4785692.8</v>
      </c>
      <c r="N11" s="18">
        <v>0</v>
      </c>
    </row>
    <row r="12" spans="2:14" ht="11.25">
      <c r="B12" s="13" t="s">
        <v>228</v>
      </c>
      <c r="C12" s="10" t="s">
        <v>229</v>
      </c>
      <c r="D12" s="16">
        <v>2538580.5</v>
      </c>
      <c r="E12" s="17">
        <v>0</v>
      </c>
      <c r="F12" s="17">
        <v>364304</v>
      </c>
      <c r="G12" s="18">
        <v>0</v>
      </c>
      <c r="H12" s="15">
        <v>0</v>
      </c>
      <c r="I12" s="15">
        <v>0</v>
      </c>
      <c r="J12" s="16">
        <v>4139268.6</v>
      </c>
      <c r="K12" s="17">
        <v>0</v>
      </c>
      <c r="L12" s="18">
        <v>3421610.4</v>
      </c>
      <c r="M12" s="36">
        <v>0</v>
      </c>
      <c r="N12" s="18">
        <v>0</v>
      </c>
    </row>
    <row r="13" spans="2:14" ht="11.25">
      <c r="B13" s="13" t="s">
        <v>230</v>
      </c>
      <c r="C13" s="10" t="s">
        <v>231</v>
      </c>
      <c r="D13" s="16">
        <v>25688329.3</v>
      </c>
      <c r="E13" s="17">
        <v>8011348.4</v>
      </c>
      <c r="F13" s="17">
        <v>2709601.2</v>
      </c>
      <c r="G13" s="18">
        <v>85632</v>
      </c>
      <c r="H13" s="15">
        <v>0</v>
      </c>
      <c r="I13" s="15">
        <v>0</v>
      </c>
      <c r="J13" s="16">
        <v>19978617.1</v>
      </c>
      <c r="K13" s="17">
        <v>3410279.9</v>
      </c>
      <c r="L13" s="18">
        <v>21585883</v>
      </c>
      <c r="M13" s="36">
        <v>0</v>
      </c>
      <c r="N13" s="18">
        <v>0</v>
      </c>
    </row>
    <row r="14" spans="2:14" ht="11.25">
      <c r="B14" s="13" t="s">
        <v>232</v>
      </c>
      <c r="C14" s="10" t="s">
        <v>233</v>
      </c>
      <c r="D14" s="16">
        <v>8566540.2</v>
      </c>
      <c r="E14" s="17">
        <v>638365.2</v>
      </c>
      <c r="F14" s="17">
        <v>1124621.5</v>
      </c>
      <c r="G14" s="18">
        <v>4068</v>
      </c>
      <c r="H14" s="15">
        <v>0</v>
      </c>
      <c r="I14" s="15">
        <v>0</v>
      </c>
      <c r="J14" s="16">
        <v>6124668.6</v>
      </c>
      <c r="K14" s="17">
        <v>203309.3</v>
      </c>
      <c r="L14" s="18">
        <v>4883043.8</v>
      </c>
      <c r="M14" s="36">
        <v>0</v>
      </c>
      <c r="N14" s="18">
        <v>0</v>
      </c>
    </row>
    <row r="15" spans="2:14" ht="11.25">
      <c r="B15" s="13" t="s">
        <v>234</v>
      </c>
      <c r="C15" s="10" t="s">
        <v>235</v>
      </c>
      <c r="D15" s="16">
        <v>3048142.2</v>
      </c>
      <c r="E15" s="17">
        <v>0</v>
      </c>
      <c r="F15" s="17">
        <v>119733</v>
      </c>
      <c r="G15" s="18">
        <v>0</v>
      </c>
      <c r="H15" s="15">
        <v>0</v>
      </c>
      <c r="I15" s="15">
        <v>0</v>
      </c>
      <c r="J15" s="16">
        <v>824731.8</v>
      </c>
      <c r="K15" s="17">
        <v>0</v>
      </c>
      <c r="L15" s="18">
        <v>679837</v>
      </c>
      <c r="M15" s="36">
        <v>0</v>
      </c>
      <c r="N15" s="18">
        <v>0</v>
      </c>
    </row>
    <row r="16" spans="2:14" ht="11.25">
      <c r="B16" s="13" t="s">
        <v>13</v>
      </c>
      <c r="C16" s="10" t="s">
        <v>21</v>
      </c>
      <c r="D16" s="16">
        <v>0</v>
      </c>
      <c r="E16" s="17">
        <v>0</v>
      </c>
      <c r="F16" s="17">
        <v>0</v>
      </c>
      <c r="G16" s="18">
        <v>0</v>
      </c>
      <c r="H16" s="15">
        <v>7136097.4</v>
      </c>
      <c r="I16" s="15">
        <v>148620</v>
      </c>
      <c r="J16" s="16">
        <v>826922</v>
      </c>
      <c r="K16" s="17">
        <v>0</v>
      </c>
      <c r="L16" s="18">
        <v>0</v>
      </c>
      <c r="M16" s="36">
        <v>0</v>
      </c>
      <c r="N16" s="18">
        <v>0</v>
      </c>
    </row>
    <row r="17" spans="2:14" ht="11.25">
      <c r="B17" s="13" t="s">
        <v>15</v>
      </c>
      <c r="C17" s="10" t="s">
        <v>22</v>
      </c>
      <c r="D17" s="16">
        <v>64128661.81</v>
      </c>
      <c r="E17" s="17">
        <v>4995433.21</v>
      </c>
      <c r="F17" s="17">
        <v>4461741.75</v>
      </c>
      <c r="G17" s="18">
        <v>389311</v>
      </c>
      <c r="H17" s="15">
        <v>0</v>
      </c>
      <c r="I17" s="15">
        <v>0</v>
      </c>
      <c r="J17" s="16">
        <v>21582511.9</v>
      </c>
      <c r="K17" s="17">
        <v>798812</v>
      </c>
      <c r="L17" s="18">
        <v>21566814.3</v>
      </c>
      <c r="M17" s="36">
        <v>864224</v>
      </c>
      <c r="N17" s="18">
        <v>9560</v>
      </c>
    </row>
    <row r="18" spans="2:14" ht="11.25">
      <c r="B18" s="13" t="s">
        <v>254</v>
      </c>
      <c r="C18" s="10" t="s">
        <v>256</v>
      </c>
      <c r="D18" s="16">
        <v>349383</v>
      </c>
      <c r="E18" s="17">
        <v>0</v>
      </c>
      <c r="F18" s="17">
        <v>23289</v>
      </c>
      <c r="G18" s="18">
        <v>0</v>
      </c>
      <c r="H18" s="15">
        <v>0</v>
      </c>
      <c r="I18" s="15">
        <v>0</v>
      </c>
      <c r="J18" s="16">
        <v>0</v>
      </c>
      <c r="K18" s="17">
        <v>0</v>
      </c>
      <c r="L18" s="18">
        <v>0</v>
      </c>
      <c r="M18" s="36">
        <v>0</v>
      </c>
      <c r="N18" s="18">
        <v>0</v>
      </c>
    </row>
    <row r="19" spans="2:14" ht="11.25">
      <c r="B19" s="13" t="s">
        <v>236</v>
      </c>
      <c r="C19" s="10" t="s">
        <v>248</v>
      </c>
      <c r="D19" s="16">
        <v>6896284.2</v>
      </c>
      <c r="E19" s="17">
        <v>0</v>
      </c>
      <c r="F19" s="17">
        <v>515304</v>
      </c>
      <c r="G19" s="18">
        <v>0</v>
      </c>
      <c r="H19" s="15">
        <v>0</v>
      </c>
      <c r="I19" s="15">
        <v>0</v>
      </c>
      <c r="J19" s="16">
        <v>1478831.1</v>
      </c>
      <c r="K19" s="17">
        <v>0</v>
      </c>
      <c r="L19" s="18">
        <v>1221369.1</v>
      </c>
      <c r="M19" s="36">
        <v>0</v>
      </c>
      <c r="N19" s="18">
        <v>0</v>
      </c>
    </row>
    <row r="20" spans="2:14" ht="11.25">
      <c r="B20" s="13" t="s">
        <v>17</v>
      </c>
      <c r="C20" s="10" t="s">
        <v>23</v>
      </c>
      <c r="D20" s="16">
        <v>0</v>
      </c>
      <c r="E20" s="17">
        <v>0</v>
      </c>
      <c r="F20" s="17">
        <v>0</v>
      </c>
      <c r="G20" s="18">
        <v>0</v>
      </c>
      <c r="H20" s="15">
        <v>4266646</v>
      </c>
      <c r="I20" s="15">
        <v>176341</v>
      </c>
      <c r="J20" s="16">
        <v>527800</v>
      </c>
      <c r="K20" s="17">
        <v>0</v>
      </c>
      <c r="L20" s="18">
        <v>508772</v>
      </c>
      <c r="M20" s="36">
        <v>0</v>
      </c>
      <c r="N20" s="18">
        <v>0</v>
      </c>
    </row>
    <row r="21" spans="2:14" ht="11.25">
      <c r="B21" s="13" t="s">
        <v>237</v>
      </c>
      <c r="C21" s="10" t="s">
        <v>238</v>
      </c>
      <c r="D21" s="16">
        <v>927465</v>
      </c>
      <c r="E21" s="17">
        <v>0</v>
      </c>
      <c r="F21" s="17">
        <v>101082.5</v>
      </c>
      <c r="G21" s="18">
        <v>0</v>
      </c>
      <c r="H21" s="15">
        <v>0</v>
      </c>
      <c r="I21" s="15">
        <v>0</v>
      </c>
      <c r="J21" s="16">
        <v>83275</v>
      </c>
      <c r="K21" s="17">
        <v>0</v>
      </c>
      <c r="L21" s="18">
        <v>53687</v>
      </c>
      <c r="M21" s="36">
        <v>0</v>
      </c>
      <c r="N21" s="18">
        <v>0</v>
      </c>
    </row>
    <row r="22" spans="2:14" ht="11.25">
      <c r="B22" s="13" t="s">
        <v>239</v>
      </c>
      <c r="C22" s="10" t="s">
        <v>240</v>
      </c>
      <c r="D22" s="16">
        <v>0</v>
      </c>
      <c r="E22" s="17">
        <v>0</v>
      </c>
      <c r="F22" s="17">
        <v>0</v>
      </c>
      <c r="G22" s="18">
        <v>0</v>
      </c>
      <c r="H22" s="15">
        <v>0</v>
      </c>
      <c r="I22" s="15">
        <v>0</v>
      </c>
      <c r="J22" s="16">
        <v>1005155</v>
      </c>
      <c r="K22" s="17">
        <v>369129</v>
      </c>
      <c r="L22" s="18">
        <v>519551</v>
      </c>
      <c r="M22" s="36">
        <v>0</v>
      </c>
      <c r="N22" s="18">
        <v>0</v>
      </c>
    </row>
    <row r="23" spans="2:14" ht="11.25">
      <c r="B23" s="13" t="s">
        <v>241</v>
      </c>
      <c r="C23" s="10" t="s">
        <v>242</v>
      </c>
      <c r="D23" s="16">
        <v>0</v>
      </c>
      <c r="E23" s="17">
        <v>0</v>
      </c>
      <c r="F23" s="17">
        <v>0</v>
      </c>
      <c r="G23" s="18">
        <v>0</v>
      </c>
      <c r="H23" s="15">
        <v>0</v>
      </c>
      <c r="I23" s="15">
        <v>0</v>
      </c>
      <c r="J23" s="16">
        <v>1140520</v>
      </c>
      <c r="K23" s="17">
        <v>92400</v>
      </c>
      <c r="L23" s="18">
        <v>383963</v>
      </c>
      <c r="M23" s="36">
        <v>0</v>
      </c>
      <c r="N23" s="18">
        <v>0</v>
      </c>
    </row>
    <row r="24" spans="2:14" ht="11.25">
      <c r="B24" s="13" t="s">
        <v>19</v>
      </c>
      <c r="C24" s="10" t="s">
        <v>24</v>
      </c>
      <c r="D24" s="16">
        <v>0</v>
      </c>
      <c r="E24" s="17">
        <v>0</v>
      </c>
      <c r="F24" s="17">
        <v>0</v>
      </c>
      <c r="G24" s="18">
        <v>0</v>
      </c>
      <c r="H24" s="15">
        <v>0</v>
      </c>
      <c r="I24" s="15">
        <v>0</v>
      </c>
      <c r="J24" s="16">
        <v>1299066</v>
      </c>
      <c r="K24" s="17">
        <v>152453</v>
      </c>
      <c r="L24" s="18">
        <v>986672.5</v>
      </c>
      <c r="M24" s="36">
        <v>0</v>
      </c>
      <c r="N24" s="18">
        <v>0</v>
      </c>
    </row>
    <row r="25" spans="2:14" ht="11.25">
      <c r="B25" s="13"/>
      <c r="C25" s="10"/>
      <c r="D25" s="16"/>
      <c r="E25" s="17"/>
      <c r="F25" s="17"/>
      <c r="G25" s="18"/>
      <c r="H25" s="15"/>
      <c r="I25" s="15"/>
      <c r="J25" s="16"/>
      <c r="K25" s="17"/>
      <c r="L25" s="18"/>
      <c r="M25" s="36"/>
      <c r="N25" s="18"/>
    </row>
    <row r="26" spans="2:14" ht="11.25">
      <c r="B26" s="13"/>
      <c r="C26" s="10"/>
      <c r="D26" s="16"/>
      <c r="E26" s="17"/>
      <c r="F26" s="17"/>
      <c r="G26" s="18"/>
      <c r="H26" s="15"/>
      <c r="I26" s="15"/>
      <c r="J26" s="16"/>
      <c r="K26" s="17"/>
      <c r="L26" s="18"/>
      <c r="M26" s="36"/>
      <c r="N26" s="18"/>
    </row>
    <row r="27" spans="2:14" ht="11.25">
      <c r="B27" s="13"/>
      <c r="C27" s="10"/>
      <c r="D27" s="4"/>
      <c r="E27" s="6"/>
      <c r="F27" s="6"/>
      <c r="G27" s="5"/>
      <c r="J27" s="4"/>
      <c r="K27" s="6"/>
      <c r="L27" s="5"/>
      <c r="M27" s="12"/>
      <c r="N27" s="5"/>
    </row>
    <row r="28" spans="2:14" ht="11.25">
      <c r="B28" s="13"/>
      <c r="C28" s="10"/>
      <c r="D28" s="4"/>
      <c r="E28" s="6"/>
      <c r="F28" s="6"/>
      <c r="G28" s="5"/>
      <c r="J28" s="4"/>
      <c r="K28" s="6"/>
      <c r="L28" s="5"/>
      <c r="M28" s="12"/>
      <c r="N28" s="5"/>
    </row>
    <row r="29" spans="2:14" ht="11.25">
      <c r="B29" s="13"/>
      <c r="C29" s="10"/>
      <c r="D29" s="4"/>
      <c r="E29" s="6"/>
      <c r="F29" s="6"/>
      <c r="G29" s="5"/>
      <c r="J29" s="4"/>
      <c r="K29" s="6"/>
      <c r="L29" s="5"/>
      <c r="M29" s="12"/>
      <c r="N29" s="5"/>
    </row>
    <row r="30" spans="2:14" ht="11.25">
      <c r="B30" s="14"/>
      <c r="C30" s="9"/>
      <c r="D30" s="7"/>
      <c r="E30" s="9"/>
      <c r="F30" s="9"/>
      <c r="G30" s="8"/>
      <c r="H30" s="9"/>
      <c r="I30" s="9"/>
      <c r="J30" s="7"/>
      <c r="K30" s="9"/>
      <c r="L30" s="8"/>
      <c r="M30" s="37"/>
      <c r="N30" s="8"/>
    </row>
    <row r="32" spans="1:6" ht="12.75">
      <c r="A32" s="1" t="s">
        <v>5</v>
      </c>
      <c r="C32" s="1"/>
      <c r="D32" s="1"/>
      <c r="E32" s="1"/>
      <c r="F32" s="1"/>
    </row>
    <row r="33" spans="1:6" ht="12.75">
      <c r="A33" s="1" t="s">
        <v>7</v>
      </c>
      <c r="C33" s="1"/>
      <c r="D33" s="1"/>
      <c r="E33" s="1"/>
      <c r="F33" s="1"/>
    </row>
    <row r="34" spans="1:6" ht="12.75">
      <c r="A34" s="1" t="str">
        <f>A3</f>
        <v>Fall, 2007</v>
      </c>
      <c r="C34" s="1"/>
      <c r="D34" s="1"/>
      <c r="E34" s="1"/>
      <c r="F34" s="1"/>
    </row>
    <row r="37" spans="1:14" ht="12.75" customHeight="1">
      <c r="A37" s="54" t="s">
        <v>4</v>
      </c>
      <c r="B37" s="50" t="s">
        <v>6</v>
      </c>
      <c r="C37" s="51"/>
      <c r="D37" s="56" t="s">
        <v>1</v>
      </c>
      <c r="E37" s="57"/>
      <c r="F37" s="57"/>
      <c r="G37" s="58"/>
      <c r="H37" s="56" t="s">
        <v>2</v>
      </c>
      <c r="I37" s="58"/>
      <c r="J37" s="56" t="s">
        <v>3</v>
      </c>
      <c r="K37" s="57"/>
      <c r="L37" s="58"/>
      <c r="M37" s="59" t="s">
        <v>29</v>
      </c>
      <c r="N37" s="59"/>
    </row>
    <row r="38" spans="1:15" ht="22.5">
      <c r="A38" s="55"/>
      <c r="B38" s="52"/>
      <c r="C38" s="53"/>
      <c r="D38" s="28" t="s">
        <v>8</v>
      </c>
      <c r="E38" s="29" t="s">
        <v>9</v>
      </c>
      <c r="F38" s="29" t="s">
        <v>10</v>
      </c>
      <c r="G38" s="30" t="s">
        <v>11</v>
      </c>
      <c r="H38" s="45" t="s">
        <v>30</v>
      </c>
      <c r="I38" s="45" t="s">
        <v>31</v>
      </c>
      <c r="J38" s="28" t="s">
        <v>8</v>
      </c>
      <c r="K38" s="29" t="s">
        <v>9</v>
      </c>
      <c r="L38" s="45" t="s">
        <v>31</v>
      </c>
      <c r="M38" s="45" t="s">
        <v>30</v>
      </c>
      <c r="N38" s="45" t="s">
        <v>31</v>
      </c>
      <c r="O38" s="31"/>
    </row>
    <row r="39" spans="1:14" ht="11.25">
      <c r="A39" s="46" t="s">
        <v>32</v>
      </c>
      <c r="B39" s="42" t="s">
        <v>33</v>
      </c>
      <c r="C39" s="42" t="s">
        <v>34</v>
      </c>
      <c r="D39" s="22">
        <v>2606128.6</v>
      </c>
      <c r="E39" s="22">
        <v>0</v>
      </c>
      <c r="F39" s="17">
        <v>103367</v>
      </c>
      <c r="G39" s="22">
        <v>0</v>
      </c>
      <c r="H39" s="22">
        <v>0</v>
      </c>
      <c r="I39" s="22">
        <v>0</v>
      </c>
      <c r="J39" s="22">
        <v>553859</v>
      </c>
      <c r="K39" s="22">
        <v>0</v>
      </c>
      <c r="L39" s="22">
        <v>527061</v>
      </c>
      <c r="M39" s="39">
        <v>0</v>
      </c>
      <c r="N39" s="23">
        <v>0</v>
      </c>
    </row>
    <row r="40" spans="1:14" ht="11.25">
      <c r="A40" s="12" t="s">
        <v>32</v>
      </c>
      <c r="B40" s="43" t="s">
        <v>243</v>
      </c>
      <c r="C40" s="43" t="s">
        <v>244</v>
      </c>
      <c r="D40" s="20">
        <v>100993</v>
      </c>
      <c r="E40" s="20">
        <v>0</v>
      </c>
      <c r="F40" s="17">
        <v>87059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40">
        <v>0</v>
      </c>
      <c r="N40" s="24">
        <v>0</v>
      </c>
    </row>
    <row r="41" spans="1:14" ht="11.25">
      <c r="A41" s="12" t="s">
        <v>32</v>
      </c>
      <c r="B41" s="43" t="s">
        <v>35</v>
      </c>
      <c r="C41" s="43" t="s">
        <v>36</v>
      </c>
      <c r="D41" s="20">
        <v>2069016</v>
      </c>
      <c r="E41" s="20">
        <v>152700</v>
      </c>
      <c r="F41" s="17">
        <v>151804.5</v>
      </c>
      <c r="G41" s="20">
        <v>6751</v>
      </c>
      <c r="H41" s="20">
        <v>0</v>
      </c>
      <c r="I41" s="20">
        <v>0</v>
      </c>
      <c r="J41" s="20">
        <v>746310</v>
      </c>
      <c r="K41" s="20">
        <v>0</v>
      </c>
      <c r="L41" s="20">
        <v>720211</v>
      </c>
      <c r="M41" s="40">
        <v>0</v>
      </c>
      <c r="N41" s="24">
        <v>0</v>
      </c>
    </row>
    <row r="42" spans="1:14" ht="11.25">
      <c r="A42" s="12" t="s">
        <v>32</v>
      </c>
      <c r="B42" s="43" t="s">
        <v>37</v>
      </c>
      <c r="C42" s="43" t="s">
        <v>38</v>
      </c>
      <c r="D42" s="20">
        <v>1456179.2</v>
      </c>
      <c r="E42" s="20">
        <v>104500</v>
      </c>
      <c r="F42" s="17">
        <v>65214.5</v>
      </c>
      <c r="G42" s="20">
        <v>13490</v>
      </c>
      <c r="H42" s="20">
        <v>0</v>
      </c>
      <c r="I42" s="20">
        <v>0</v>
      </c>
      <c r="J42" s="20">
        <v>502674</v>
      </c>
      <c r="K42" s="20">
        <v>0</v>
      </c>
      <c r="L42" s="20">
        <v>439171</v>
      </c>
      <c r="M42" s="40">
        <v>0</v>
      </c>
      <c r="N42" s="24">
        <v>0</v>
      </c>
    </row>
    <row r="43" spans="1:14" ht="11.25">
      <c r="A43" s="12" t="s">
        <v>32</v>
      </c>
      <c r="B43" s="43" t="s">
        <v>39</v>
      </c>
      <c r="C43" s="43" t="s">
        <v>40</v>
      </c>
      <c r="D43" s="20">
        <v>531025</v>
      </c>
      <c r="E43" s="20">
        <v>88158.6</v>
      </c>
      <c r="F43" s="17">
        <v>37335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40">
        <v>0</v>
      </c>
      <c r="N43" s="24">
        <v>0</v>
      </c>
    </row>
    <row r="44" spans="1:14" ht="11.25">
      <c r="A44" s="12" t="s">
        <v>32</v>
      </c>
      <c r="B44" s="43" t="s">
        <v>41</v>
      </c>
      <c r="C44" s="43" t="s">
        <v>42</v>
      </c>
      <c r="D44" s="20">
        <v>1104769</v>
      </c>
      <c r="E44" s="20">
        <v>0</v>
      </c>
      <c r="F44" s="17">
        <v>41869.5</v>
      </c>
      <c r="G44" s="20">
        <v>0</v>
      </c>
      <c r="H44" s="20">
        <v>0</v>
      </c>
      <c r="I44" s="20">
        <v>0</v>
      </c>
      <c r="J44" s="20">
        <v>237730</v>
      </c>
      <c r="K44" s="20">
        <v>0</v>
      </c>
      <c r="L44" s="20">
        <v>234938</v>
      </c>
      <c r="M44" s="40">
        <v>0</v>
      </c>
      <c r="N44" s="24">
        <v>0</v>
      </c>
    </row>
    <row r="45" spans="1:14" ht="11.25">
      <c r="A45" s="12" t="s">
        <v>32</v>
      </c>
      <c r="B45" s="43" t="s">
        <v>43</v>
      </c>
      <c r="C45" s="43" t="s">
        <v>44</v>
      </c>
      <c r="D45" s="20">
        <v>343214</v>
      </c>
      <c r="E45" s="20">
        <v>10000</v>
      </c>
      <c r="F45" s="17">
        <v>22827</v>
      </c>
      <c r="G45" s="20">
        <v>0</v>
      </c>
      <c r="H45" s="20">
        <v>0</v>
      </c>
      <c r="I45" s="20">
        <v>0</v>
      </c>
      <c r="J45" s="20">
        <v>448902.2</v>
      </c>
      <c r="K45" s="20">
        <v>0</v>
      </c>
      <c r="L45" s="20">
        <v>441876.2</v>
      </c>
      <c r="M45" s="40">
        <v>0</v>
      </c>
      <c r="N45" s="24">
        <v>0</v>
      </c>
    </row>
    <row r="46" spans="1:14" ht="11.25">
      <c r="A46" s="12" t="s">
        <v>32</v>
      </c>
      <c r="B46" s="43" t="s">
        <v>45</v>
      </c>
      <c r="C46" s="43" t="s">
        <v>46</v>
      </c>
      <c r="D46" s="20">
        <v>976534.1</v>
      </c>
      <c r="E46" s="20">
        <v>24500</v>
      </c>
      <c r="F46" s="17">
        <v>58296</v>
      </c>
      <c r="G46" s="20">
        <v>0</v>
      </c>
      <c r="H46" s="20">
        <v>0</v>
      </c>
      <c r="I46" s="20">
        <v>0</v>
      </c>
      <c r="J46" s="20">
        <v>505815</v>
      </c>
      <c r="K46" s="20">
        <v>0</v>
      </c>
      <c r="L46" s="20">
        <v>478319</v>
      </c>
      <c r="M46" s="40">
        <v>0</v>
      </c>
      <c r="N46" s="24">
        <v>0</v>
      </c>
    </row>
    <row r="47" spans="1:14" ht="11.25">
      <c r="A47" s="12" t="s">
        <v>32</v>
      </c>
      <c r="B47" s="43" t="s">
        <v>47</v>
      </c>
      <c r="C47" s="43" t="s">
        <v>48</v>
      </c>
      <c r="D47" s="20">
        <v>0</v>
      </c>
      <c r="E47" s="20">
        <v>0</v>
      </c>
      <c r="F47" s="17">
        <v>0</v>
      </c>
      <c r="G47" s="20">
        <v>0</v>
      </c>
      <c r="H47" s="20">
        <v>0</v>
      </c>
      <c r="I47" s="20">
        <v>0</v>
      </c>
      <c r="J47" s="20">
        <v>439169</v>
      </c>
      <c r="K47" s="20">
        <v>0</v>
      </c>
      <c r="L47" s="20">
        <v>437773</v>
      </c>
      <c r="M47" s="40">
        <v>0</v>
      </c>
      <c r="N47" s="24">
        <v>0</v>
      </c>
    </row>
    <row r="48" spans="1:14" ht="11.25">
      <c r="A48" s="12" t="s">
        <v>49</v>
      </c>
      <c r="B48" s="43" t="s">
        <v>50</v>
      </c>
      <c r="C48" s="43" t="s">
        <v>51</v>
      </c>
      <c r="D48" s="20">
        <v>0</v>
      </c>
      <c r="E48" s="20">
        <v>0</v>
      </c>
      <c r="F48" s="17">
        <v>0</v>
      </c>
      <c r="G48" s="20">
        <v>0</v>
      </c>
      <c r="H48" s="20">
        <v>0</v>
      </c>
      <c r="I48" s="20">
        <v>0</v>
      </c>
      <c r="J48" s="20">
        <v>1689296.4</v>
      </c>
      <c r="K48" s="20">
        <v>1089690.6</v>
      </c>
      <c r="L48" s="20">
        <v>12824</v>
      </c>
      <c r="M48" s="40">
        <v>0</v>
      </c>
      <c r="N48" s="24">
        <v>0</v>
      </c>
    </row>
    <row r="49" spans="1:14" ht="11.25">
      <c r="A49" s="12" t="s">
        <v>49</v>
      </c>
      <c r="B49" s="43" t="s">
        <v>52</v>
      </c>
      <c r="C49" s="43" t="s">
        <v>53</v>
      </c>
      <c r="D49" s="20">
        <v>2369503.6</v>
      </c>
      <c r="E49" s="20">
        <v>387308.2</v>
      </c>
      <c r="F49" s="17">
        <v>113744.5</v>
      </c>
      <c r="G49" s="20">
        <v>0</v>
      </c>
      <c r="H49" s="20">
        <v>0</v>
      </c>
      <c r="I49" s="20">
        <v>0</v>
      </c>
      <c r="J49" s="20">
        <v>193751.6</v>
      </c>
      <c r="K49" s="20">
        <v>14218.5</v>
      </c>
      <c r="L49" s="20">
        <v>206997</v>
      </c>
      <c r="M49" s="40">
        <v>1428000</v>
      </c>
      <c r="N49" s="24">
        <v>0</v>
      </c>
    </row>
    <row r="50" spans="1:14" ht="11.25">
      <c r="A50" s="12" t="s">
        <v>49</v>
      </c>
      <c r="B50" s="43" t="s">
        <v>54</v>
      </c>
      <c r="C50" s="43" t="s">
        <v>55</v>
      </c>
      <c r="D50" s="20">
        <v>3542688.3</v>
      </c>
      <c r="E50" s="20">
        <v>606965.2</v>
      </c>
      <c r="F50" s="17">
        <v>121708.5</v>
      </c>
      <c r="G50" s="20">
        <v>0</v>
      </c>
      <c r="H50" s="20">
        <v>0</v>
      </c>
      <c r="I50" s="20">
        <v>0</v>
      </c>
      <c r="J50" s="20">
        <v>1109877</v>
      </c>
      <c r="K50" s="20">
        <v>1177018</v>
      </c>
      <c r="L50" s="20">
        <v>621548</v>
      </c>
      <c r="M50" s="40">
        <v>1339680</v>
      </c>
      <c r="N50" s="24">
        <v>0</v>
      </c>
    </row>
    <row r="51" spans="1:14" ht="11.25">
      <c r="A51" s="12" t="s">
        <v>49</v>
      </c>
      <c r="B51" s="43" t="s">
        <v>56</v>
      </c>
      <c r="C51" s="43" t="s">
        <v>57</v>
      </c>
      <c r="D51" s="20">
        <v>1683874</v>
      </c>
      <c r="E51" s="20">
        <v>301516</v>
      </c>
      <c r="F51" s="17">
        <v>66379.5</v>
      </c>
      <c r="G51" s="20">
        <v>0</v>
      </c>
      <c r="H51" s="20">
        <v>0</v>
      </c>
      <c r="I51" s="20">
        <v>0</v>
      </c>
      <c r="J51" s="20">
        <v>456100</v>
      </c>
      <c r="K51" s="20">
        <v>31319</v>
      </c>
      <c r="L51" s="20">
        <v>485797</v>
      </c>
      <c r="M51" s="40">
        <v>499200</v>
      </c>
      <c r="N51" s="24">
        <v>0</v>
      </c>
    </row>
    <row r="52" spans="1:14" ht="11.25">
      <c r="A52" s="12" t="s">
        <v>49</v>
      </c>
      <c r="B52" s="43" t="s">
        <v>58</v>
      </c>
      <c r="C52" s="43" t="s">
        <v>59</v>
      </c>
      <c r="D52" s="20">
        <v>0</v>
      </c>
      <c r="E52" s="20">
        <v>0</v>
      </c>
      <c r="F52" s="17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40">
        <v>1518812.8</v>
      </c>
      <c r="N52" s="24">
        <v>0</v>
      </c>
    </row>
    <row r="53" spans="1:14" ht="11.25">
      <c r="A53" s="12" t="s">
        <v>49</v>
      </c>
      <c r="B53" s="43" t="s">
        <v>60</v>
      </c>
      <c r="C53" s="43" t="s">
        <v>61</v>
      </c>
      <c r="D53" s="20">
        <v>5209282.6</v>
      </c>
      <c r="E53" s="20">
        <v>1823890.2</v>
      </c>
      <c r="F53" s="17">
        <v>685491.5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40">
        <v>0</v>
      </c>
      <c r="N53" s="24">
        <v>0</v>
      </c>
    </row>
    <row r="54" spans="1:14" ht="11.25">
      <c r="A54" s="12" t="s">
        <v>62</v>
      </c>
      <c r="B54" s="43" t="s">
        <v>245</v>
      </c>
      <c r="C54" s="43" t="s">
        <v>246</v>
      </c>
      <c r="D54" s="20">
        <v>1162899</v>
      </c>
      <c r="E54" s="20">
        <v>0</v>
      </c>
      <c r="F54" s="17">
        <v>168516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40">
        <v>0</v>
      </c>
      <c r="N54" s="24">
        <v>0</v>
      </c>
    </row>
    <row r="55" spans="1:14" ht="11.25">
      <c r="A55" s="12" t="s">
        <v>62</v>
      </c>
      <c r="B55" s="43" t="s">
        <v>63</v>
      </c>
      <c r="C55" s="43" t="s">
        <v>64</v>
      </c>
      <c r="D55" s="20">
        <v>249764</v>
      </c>
      <c r="E55" s="20">
        <v>0</v>
      </c>
      <c r="F55" s="17">
        <v>149626</v>
      </c>
      <c r="G55" s="20">
        <v>0</v>
      </c>
      <c r="H55" s="20">
        <v>0</v>
      </c>
      <c r="I55" s="20">
        <v>0</v>
      </c>
      <c r="J55" s="20">
        <v>369538.8</v>
      </c>
      <c r="K55" s="20">
        <v>0</v>
      </c>
      <c r="L55" s="20">
        <v>341994</v>
      </c>
      <c r="M55" s="40">
        <v>0</v>
      </c>
      <c r="N55" s="24">
        <v>0</v>
      </c>
    </row>
    <row r="56" spans="1:14" ht="11.25">
      <c r="A56" s="12" t="s">
        <v>62</v>
      </c>
      <c r="B56" s="43" t="s">
        <v>65</v>
      </c>
      <c r="C56" s="43" t="s">
        <v>66</v>
      </c>
      <c r="D56" s="20">
        <v>1125917.5</v>
      </c>
      <c r="E56" s="20">
        <v>0</v>
      </c>
      <c r="F56" s="17">
        <v>46162</v>
      </c>
      <c r="G56" s="20">
        <v>0</v>
      </c>
      <c r="H56" s="20">
        <v>0</v>
      </c>
      <c r="I56" s="20">
        <v>0</v>
      </c>
      <c r="J56" s="20">
        <v>1089187.6</v>
      </c>
      <c r="K56" s="20">
        <v>0</v>
      </c>
      <c r="L56" s="20">
        <v>784961</v>
      </c>
      <c r="M56" s="40">
        <v>0</v>
      </c>
      <c r="N56" s="24">
        <v>0</v>
      </c>
    </row>
    <row r="57" spans="1:14" ht="11.25">
      <c r="A57" s="12" t="s">
        <v>62</v>
      </c>
      <c r="B57" s="43" t="s">
        <v>67</v>
      </c>
      <c r="C57" s="43" t="s">
        <v>68</v>
      </c>
      <c r="D57" s="20">
        <v>0</v>
      </c>
      <c r="E57" s="20">
        <v>0</v>
      </c>
      <c r="F57" s="17">
        <v>0</v>
      </c>
      <c r="G57" s="20">
        <v>0</v>
      </c>
      <c r="H57" s="20">
        <v>0</v>
      </c>
      <c r="I57" s="20">
        <v>0</v>
      </c>
      <c r="J57" s="20">
        <v>869180.2</v>
      </c>
      <c r="K57" s="20">
        <v>0</v>
      </c>
      <c r="L57" s="20">
        <v>802184</v>
      </c>
      <c r="M57" s="40">
        <v>0</v>
      </c>
      <c r="N57" s="24">
        <v>0</v>
      </c>
    </row>
    <row r="58" spans="1:14" ht="11.25">
      <c r="A58" s="12" t="s">
        <v>62</v>
      </c>
      <c r="B58" s="43" t="s">
        <v>69</v>
      </c>
      <c r="C58" s="43" t="s">
        <v>70</v>
      </c>
      <c r="D58" s="20">
        <v>0</v>
      </c>
      <c r="E58" s="20">
        <v>0</v>
      </c>
      <c r="F58" s="17">
        <v>0</v>
      </c>
      <c r="G58" s="20">
        <v>0</v>
      </c>
      <c r="H58" s="20">
        <v>0</v>
      </c>
      <c r="I58" s="20">
        <v>0</v>
      </c>
      <c r="J58" s="20">
        <v>873521</v>
      </c>
      <c r="K58" s="20">
        <v>0</v>
      </c>
      <c r="L58" s="20">
        <v>801783</v>
      </c>
      <c r="M58" s="40">
        <v>0</v>
      </c>
      <c r="N58" s="24">
        <v>0</v>
      </c>
    </row>
    <row r="59" spans="1:14" ht="11.25">
      <c r="A59" s="12" t="s">
        <v>62</v>
      </c>
      <c r="B59" s="43" t="s">
        <v>71</v>
      </c>
      <c r="C59" s="43" t="s">
        <v>72</v>
      </c>
      <c r="D59" s="20">
        <v>0</v>
      </c>
      <c r="E59" s="20">
        <v>0</v>
      </c>
      <c r="F59" s="17">
        <v>0</v>
      </c>
      <c r="G59" s="20">
        <v>0</v>
      </c>
      <c r="H59" s="20">
        <v>0</v>
      </c>
      <c r="I59" s="20">
        <v>0</v>
      </c>
      <c r="J59" s="20">
        <v>471439.4</v>
      </c>
      <c r="K59" s="20">
        <v>0</v>
      </c>
      <c r="L59" s="20">
        <v>360319.8</v>
      </c>
      <c r="M59" s="40">
        <v>0</v>
      </c>
      <c r="N59" s="24">
        <v>0</v>
      </c>
    </row>
    <row r="60" spans="1:14" ht="11.25">
      <c r="A60" s="12" t="s">
        <v>62</v>
      </c>
      <c r="B60" s="43" t="s">
        <v>73</v>
      </c>
      <c r="C60" s="43" t="s">
        <v>74</v>
      </c>
      <c r="D60" s="20">
        <v>0</v>
      </c>
      <c r="E60" s="20">
        <v>0</v>
      </c>
      <c r="F60" s="17">
        <v>0</v>
      </c>
      <c r="G60" s="20">
        <v>0</v>
      </c>
      <c r="H60" s="20">
        <v>0</v>
      </c>
      <c r="I60" s="20">
        <v>0</v>
      </c>
      <c r="J60" s="20">
        <v>466401.6</v>
      </c>
      <c r="K60" s="20">
        <v>0</v>
      </c>
      <c r="L60" s="20">
        <v>330368.6</v>
      </c>
      <c r="M60" s="40">
        <v>0</v>
      </c>
      <c r="N60" s="24">
        <v>0</v>
      </c>
    </row>
    <row r="61" spans="1:14" ht="11.25">
      <c r="A61" s="12" t="s">
        <v>75</v>
      </c>
      <c r="B61" s="43" t="s">
        <v>76</v>
      </c>
      <c r="C61" s="43" t="s">
        <v>77</v>
      </c>
      <c r="D61" s="20">
        <v>1224162</v>
      </c>
      <c r="E61" s="20">
        <v>217005</v>
      </c>
      <c r="F61" s="17">
        <v>1198488</v>
      </c>
      <c r="G61" s="20">
        <v>0</v>
      </c>
      <c r="H61" s="20">
        <v>0</v>
      </c>
      <c r="I61" s="20">
        <v>0</v>
      </c>
      <c r="J61" s="20">
        <v>379156</v>
      </c>
      <c r="K61" s="20">
        <v>70228</v>
      </c>
      <c r="L61" s="20">
        <v>439250</v>
      </c>
      <c r="M61" s="40">
        <v>0</v>
      </c>
      <c r="N61" s="24">
        <v>0</v>
      </c>
    </row>
    <row r="62" spans="1:14" ht="11.25">
      <c r="A62" s="12" t="s">
        <v>75</v>
      </c>
      <c r="B62" s="43" t="s">
        <v>78</v>
      </c>
      <c r="C62" s="43" t="s">
        <v>79</v>
      </c>
      <c r="D62" s="20">
        <v>657780</v>
      </c>
      <c r="E62" s="20">
        <v>218853</v>
      </c>
      <c r="F62" s="17">
        <v>90461</v>
      </c>
      <c r="G62" s="20">
        <v>27507</v>
      </c>
      <c r="H62" s="20">
        <v>0</v>
      </c>
      <c r="I62" s="20">
        <v>0</v>
      </c>
      <c r="J62" s="20">
        <v>2739395</v>
      </c>
      <c r="K62" s="20">
        <v>425527</v>
      </c>
      <c r="L62" s="20">
        <v>3113482</v>
      </c>
      <c r="M62" s="40">
        <v>0</v>
      </c>
      <c r="N62" s="24">
        <v>0</v>
      </c>
    </row>
    <row r="63" spans="1:14" ht="11.25">
      <c r="A63" s="12" t="s">
        <v>75</v>
      </c>
      <c r="B63" s="43" t="s">
        <v>80</v>
      </c>
      <c r="C63" s="43" t="s">
        <v>81</v>
      </c>
      <c r="D63" s="20">
        <v>2396764.2</v>
      </c>
      <c r="E63" s="20">
        <v>878412.7</v>
      </c>
      <c r="F63" s="17">
        <v>143332</v>
      </c>
      <c r="G63" s="20">
        <v>5102</v>
      </c>
      <c r="H63" s="20">
        <v>0</v>
      </c>
      <c r="I63" s="20">
        <v>0</v>
      </c>
      <c r="J63" s="20">
        <v>2981398</v>
      </c>
      <c r="K63" s="20">
        <v>537990</v>
      </c>
      <c r="L63" s="20">
        <v>2948438</v>
      </c>
      <c r="M63" s="40">
        <v>0</v>
      </c>
      <c r="N63" s="24">
        <v>0</v>
      </c>
    </row>
    <row r="64" spans="1:14" ht="11.25">
      <c r="A64" s="12" t="s">
        <v>75</v>
      </c>
      <c r="B64" s="43" t="s">
        <v>82</v>
      </c>
      <c r="C64" s="43" t="s">
        <v>83</v>
      </c>
      <c r="D64" s="20">
        <v>454877.4</v>
      </c>
      <c r="E64" s="20">
        <v>174854.1</v>
      </c>
      <c r="F64" s="17">
        <v>61385</v>
      </c>
      <c r="G64" s="20">
        <v>5102</v>
      </c>
      <c r="H64" s="20">
        <v>0</v>
      </c>
      <c r="I64" s="20">
        <v>0</v>
      </c>
      <c r="J64" s="20">
        <v>255500</v>
      </c>
      <c r="K64" s="20">
        <v>50111</v>
      </c>
      <c r="L64" s="20">
        <v>293289</v>
      </c>
      <c r="M64" s="40">
        <v>0</v>
      </c>
      <c r="N64" s="24">
        <v>0</v>
      </c>
    </row>
    <row r="65" spans="1:14" ht="11.25">
      <c r="A65" s="12" t="s">
        <v>75</v>
      </c>
      <c r="B65" s="43" t="s">
        <v>84</v>
      </c>
      <c r="C65" s="43" t="s">
        <v>85</v>
      </c>
      <c r="D65" s="20">
        <v>2917554.1</v>
      </c>
      <c r="E65" s="20">
        <v>1046503.1</v>
      </c>
      <c r="F65" s="17">
        <v>184186.2</v>
      </c>
      <c r="G65" s="20">
        <v>0</v>
      </c>
      <c r="H65" s="20">
        <v>0</v>
      </c>
      <c r="I65" s="20">
        <v>0</v>
      </c>
      <c r="J65" s="20">
        <v>456289.8</v>
      </c>
      <c r="K65" s="20">
        <v>79443.2</v>
      </c>
      <c r="L65" s="20">
        <v>482239</v>
      </c>
      <c r="M65" s="40">
        <v>0</v>
      </c>
      <c r="N65" s="24">
        <v>0</v>
      </c>
    </row>
    <row r="66" spans="1:14" ht="11.25">
      <c r="A66" s="12" t="s">
        <v>75</v>
      </c>
      <c r="B66" s="43" t="s">
        <v>86</v>
      </c>
      <c r="C66" s="43" t="s">
        <v>87</v>
      </c>
      <c r="D66" s="20">
        <v>3367094</v>
      </c>
      <c r="E66" s="20">
        <v>947271.2</v>
      </c>
      <c r="F66" s="17">
        <v>161606</v>
      </c>
      <c r="G66" s="20">
        <v>17630</v>
      </c>
      <c r="H66" s="20">
        <v>0</v>
      </c>
      <c r="I66" s="20">
        <v>0</v>
      </c>
      <c r="J66" s="20">
        <v>3148296</v>
      </c>
      <c r="K66" s="20">
        <v>507873</v>
      </c>
      <c r="L66" s="20">
        <v>3438779</v>
      </c>
      <c r="M66" s="40">
        <v>0</v>
      </c>
      <c r="N66" s="24">
        <v>0</v>
      </c>
    </row>
    <row r="67" spans="1:14" ht="11.25">
      <c r="A67" s="12" t="s">
        <v>75</v>
      </c>
      <c r="B67" s="43" t="s">
        <v>88</v>
      </c>
      <c r="C67" s="43" t="s">
        <v>89</v>
      </c>
      <c r="D67" s="20">
        <v>1860324</v>
      </c>
      <c r="E67" s="20">
        <v>639224</v>
      </c>
      <c r="F67" s="17">
        <v>127111.5</v>
      </c>
      <c r="G67" s="20">
        <v>0</v>
      </c>
      <c r="H67" s="20">
        <v>0</v>
      </c>
      <c r="I67" s="20">
        <v>0</v>
      </c>
      <c r="J67" s="20">
        <v>630296</v>
      </c>
      <c r="K67" s="20">
        <v>119811</v>
      </c>
      <c r="L67" s="20">
        <v>604877</v>
      </c>
      <c r="M67" s="40">
        <v>0</v>
      </c>
      <c r="N67" s="24">
        <v>0</v>
      </c>
    </row>
    <row r="68" spans="1:14" ht="11.25">
      <c r="A68" s="12" t="s">
        <v>75</v>
      </c>
      <c r="B68" s="43" t="s">
        <v>90</v>
      </c>
      <c r="C68" s="43" t="s">
        <v>91</v>
      </c>
      <c r="D68" s="20">
        <v>4197641.4</v>
      </c>
      <c r="E68" s="20">
        <v>1439508</v>
      </c>
      <c r="F68" s="17">
        <v>278333.5</v>
      </c>
      <c r="G68" s="20">
        <v>18146</v>
      </c>
      <c r="H68" s="20">
        <v>0</v>
      </c>
      <c r="I68" s="20">
        <v>0</v>
      </c>
      <c r="J68" s="20">
        <v>2527128.6</v>
      </c>
      <c r="K68" s="20">
        <v>442030.4</v>
      </c>
      <c r="L68" s="20">
        <v>2824721</v>
      </c>
      <c r="M68" s="40">
        <v>0</v>
      </c>
      <c r="N68" s="24">
        <v>0</v>
      </c>
    </row>
    <row r="69" spans="1:14" ht="11.25">
      <c r="A69" s="12" t="s">
        <v>75</v>
      </c>
      <c r="B69" s="43" t="s">
        <v>92</v>
      </c>
      <c r="C69" s="43" t="s">
        <v>93</v>
      </c>
      <c r="D69" s="20">
        <v>1201538.2</v>
      </c>
      <c r="E69" s="20">
        <v>389773.6</v>
      </c>
      <c r="F69" s="17">
        <v>101946</v>
      </c>
      <c r="G69" s="20">
        <v>12145</v>
      </c>
      <c r="H69" s="20">
        <v>0</v>
      </c>
      <c r="I69" s="20">
        <v>0</v>
      </c>
      <c r="J69" s="20">
        <v>1568303</v>
      </c>
      <c r="K69" s="20">
        <v>245364</v>
      </c>
      <c r="L69" s="20">
        <v>1693068</v>
      </c>
      <c r="M69" s="40">
        <v>0</v>
      </c>
      <c r="N69" s="24">
        <v>0</v>
      </c>
    </row>
    <row r="70" spans="1:14" ht="11.25">
      <c r="A70" s="12" t="s">
        <v>75</v>
      </c>
      <c r="B70" s="43" t="s">
        <v>94</v>
      </c>
      <c r="C70" s="43" t="s">
        <v>95</v>
      </c>
      <c r="D70" s="20">
        <v>6906266</v>
      </c>
      <c r="E70" s="20">
        <v>1896069.7</v>
      </c>
      <c r="F70" s="17">
        <v>335572.5</v>
      </c>
      <c r="G70" s="20">
        <v>0</v>
      </c>
      <c r="H70" s="20">
        <v>0</v>
      </c>
      <c r="I70" s="20">
        <v>0</v>
      </c>
      <c r="J70" s="20">
        <v>4766406.7</v>
      </c>
      <c r="K70" s="20">
        <v>832656.3</v>
      </c>
      <c r="L70" s="20">
        <v>5173454</v>
      </c>
      <c r="M70" s="40">
        <v>0</v>
      </c>
      <c r="N70" s="24">
        <v>0</v>
      </c>
    </row>
    <row r="71" spans="1:14" ht="11.25">
      <c r="A71" s="12" t="s">
        <v>75</v>
      </c>
      <c r="B71" s="43" t="s">
        <v>96</v>
      </c>
      <c r="C71" s="43" t="s">
        <v>97</v>
      </c>
      <c r="D71" s="20">
        <v>504328</v>
      </c>
      <c r="E71" s="20">
        <v>163874</v>
      </c>
      <c r="F71" s="17">
        <v>27179.5</v>
      </c>
      <c r="G71" s="20">
        <v>0</v>
      </c>
      <c r="H71" s="20">
        <v>0</v>
      </c>
      <c r="I71" s="20">
        <v>0</v>
      </c>
      <c r="J71" s="20">
        <v>526448</v>
      </c>
      <c r="K71" s="20">
        <v>99246</v>
      </c>
      <c r="L71" s="20">
        <v>574286</v>
      </c>
      <c r="M71" s="40">
        <v>0</v>
      </c>
      <c r="N71" s="24">
        <v>0</v>
      </c>
    </row>
    <row r="72" spans="1:14" ht="11.25">
      <c r="A72" s="12" t="s">
        <v>98</v>
      </c>
      <c r="B72" s="43" t="s">
        <v>99</v>
      </c>
      <c r="C72" s="43" t="s">
        <v>100</v>
      </c>
      <c r="D72" s="20">
        <v>177440</v>
      </c>
      <c r="E72" s="20">
        <v>5268</v>
      </c>
      <c r="F72" s="17">
        <v>173216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40">
        <v>0</v>
      </c>
      <c r="N72" s="24">
        <v>0</v>
      </c>
    </row>
    <row r="73" spans="1:14" ht="11.25">
      <c r="A73" s="12" t="s">
        <v>98</v>
      </c>
      <c r="B73" s="43" t="s">
        <v>101</v>
      </c>
      <c r="C73" s="43" t="s">
        <v>102</v>
      </c>
      <c r="D73" s="20">
        <v>1937051</v>
      </c>
      <c r="E73" s="20">
        <v>143963</v>
      </c>
      <c r="F73" s="17">
        <v>423993.5</v>
      </c>
      <c r="G73" s="20">
        <v>0</v>
      </c>
      <c r="H73" s="20">
        <v>0</v>
      </c>
      <c r="I73" s="20">
        <v>0</v>
      </c>
      <c r="J73" s="20">
        <v>2622719</v>
      </c>
      <c r="K73" s="20">
        <v>79289</v>
      </c>
      <c r="L73" s="20">
        <v>2257110</v>
      </c>
      <c r="M73" s="40">
        <v>0</v>
      </c>
      <c r="N73" s="24">
        <v>0</v>
      </c>
    </row>
    <row r="74" spans="1:14" ht="11.25">
      <c r="A74" s="12" t="s">
        <v>98</v>
      </c>
      <c r="B74" s="43" t="s">
        <v>103</v>
      </c>
      <c r="C74" s="43" t="s">
        <v>104</v>
      </c>
      <c r="D74" s="20">
        <v>2171535.6</v>
      </c>
      <c r="E74" s="20">
        <v>164572</v>
      </c>
      <c r="F74" s="17">
        <v>183536</v>
      </c>
      <c r="G74" s="20">
        <v>4068</v>
      </c>
      <c r="H74" s="20">
        <v>0</v>
      </c>
      <c r="I74" s="20">
        <v>0</v>
      </c>
      <c r="J74" s="20">
        <v>780099.2</v>
      </c>
      <c r="K74" s="20">
        <v>25686.8</v>
      </c>
      <c r="L74" s="20">
        <v>778129</v>
      </c>
      <c r="M74" s="40">
        <v>0</v>
      </c>
      <c r="N74" s="24">
        <v>0</v>
      </c>
    </row>
    <row r="75" spans="1:14" ht="11.25">
      <c r="A75" s="12" t="s">
        <v>98</v>
      </c>
      <c r="B75" s="43" t="s">
        <v>105</v>
      </c>
      <c r="C75" s="43" t="s">
        <v>106</v>
      </c>
      <c r="D75" s="20">
        <v>479267</v>
      </c>
      <c r="E75" s="20">
        <v>38779</v>
      </c>
      <c r="F75" s="17">
        <v>32269.5</v>
      </c>
      <c r="G75" s="20">
        <v>0</v>
      </c>
      <c r="H75" s="20">
        <v>0</v>
      </c>
      <c r="I75" s="20">
        <v>0</v>
      </c>
      <c r="J75" s="20">
        <v>210580.1</v>
      </c>
      <c r="K75" s="20">
        <v>7549</v>
      </c>
      <c r="L75" s="20">
        <v>173997</v>
      </c>
      <c r="M75" s="40">
        <v>0</v>
      </c>
      <c r="N75" s="24">
        <v>0</v>
      </c>
    </row>
    <row r="76" spans="1:14" ht="11.25">
      <c r="A76" s="12" t="s">
        <v>98</v>
      </c>
      <c r="B76" s="43" t="s">
        <v>107</v>
      </c>
      <c r="C76" s="43" t="s">
        <v>108</v>
      </c>
      <c r="D76" s="20">
        <v>456878</v>
      </c>
      <c r="E76" s="20">
        <v>36061</v>
      </c>
      <c r="F76" s="17">
        <v>11455.5</v>
      </c>
      <c r="G76" s="20">
        <v>0</v>
      </c>
      <c r="H76" s="20">
        <v>0</v>
      </c>
      <c r="I76" s="20">
        <v>0</v>
      </c>
      <c r="J76" s="20">
        <v>478601</v>
      </c>
      <c r="K76" s="20">
        <v>17114</v>
      </c>
      <c r="L76" s="20">
        <v>404963</v>
      </c>
      <c r="M76" s="40">
        <v>0</v>
      </c>
      <c r="N76" s="24">
        <v>0</v>
      </c>
    </row>
    <row r="77" spans="1:14" ht="11.25">
      <c r="A77" s="12" t="s">
        <v>98</v>
      </c>
      <c r="B77" s="43" t="s">
        <v>109</v>
      </c>
      <c r="C77" s="43" t="s">
        <v>110</v>
      </c>
      <c r="D77" s="20">
        <v>2443090.6</v>
      </c>
      <c r="E77" s="20">
        <v>187472.2</v>
      </c>
      <c r="F77" s="17">
        <v>139612.5</v>
      </c>
      <c r="G77" s="20">
        <v>0</v>
      </c>
      <c r="H77" s="20">
        <v>0</v>
      </c>
      <c r="I77" s="20">
        <v>0</v>
      </c>
      <c r="J77" s="20">
        <v>1366780.1</v>
      </c>
      <c r="K77" s="20">
        <v>54670.9</v>
      </c>
      <c r="L77" s="20">
        <v>584699</v>
      </c>
      <c r="M77" s="40">
        <v>0</v>
      </c>
      <c r="N77" s="24">
        <v>0</v>
      </c>
    </row>
    <row r="78" spans="1:14" ht="11.25">
      <c r="A78" s="12" t="s">
        <v>98</v>
      </c>
      <c r="B78" s="43" t="s">
        <v>111</v>
      </c>
      <c r="C78" s="43" t="s">
        <v>112</v>
      </c>
      <c r="D78" s="20">
        <v>368313</v>
      </c>
      <c r="E78" s="20">
        <v>22463</v>
      </c>
      <c r="F78" s="17">
        <v>69505</v>
      </c>
      <c r="G78" s="20">
        <v>0</v>
      </c>
      <c r="H78" s="20">
        <v>0</v>
      </c>
      <c r="I78" s="20">
        <v>0</v>
      </c>
      <c r="J78" s="20">
        <v>87364</v>
      </c>
      <c r="K78" s="20">
        <v>2836</v>
      </c>
      <c r="L78" s="20">
        <v>90200</v>
      </c>
      <c r="M78" s="40">
        <v>0</v>
      </c>
      <c r="N78" s="24">
        <v>0</v>
      </c>
    </row>
    <row r="79" spans="1:14" ht="11.25">
      <c r="A79" s="12" t="s">
        <v>98</v>
      </c>
      <c r="B79" s="43" t="s">
        <v>113</v>
      </c>
      <c r="C79" s="43" t="s">
        <v>114</v>
      </c>
      <c r="D79" s="20">
        <v>532965</v>
      </c>
      <c r="E79" s="20">
        <v>39787</v>
      </c>
      <c r="F79" s="17">
        <v>91033.5</v>
      </c>
      <c r="G79" s="20">
        <v>0</v>
      </c>
      <c r="H79" s="20">
        <v>0</v>
      </c>
      <c r="I79" s="20">
        <v>0</v>
      </c>
      <c r="J79" s="20">
        <v>578525.2</v>
      </c>
      <c r="K79" s="20">
        <v>16163.6</v>
      </c>
      <c r="L79" s="20">
        <v>593945.8</v>
      </c>
      <c r="M79" s="40">
        <v>0</v>
      </c>
      <c r="N79" s="24">
        <v>0</v>
      </c>
    </row>
    <row r="80" spans="1:14" ht="11.25">
      <c r="A80" s="12" t="s">
        <v>115</v>
      </c>
      <c r="B80" s="43" t="s">
        <v>116</v>
      </c>
      <c r="C80" s="43" t="s">
        <v>117</v>
      </c>
      <c r="D80" s="20">
        <v>364313</v>
      </c>
      <c r="E80" s="20">
        <v>0</v>
      </c>
      <c r="F80" s="17">
        <v>24197</v>
      </c>
      <c r="G80" s="20">
        <v>0</v>
      </c>
      <c r="H80" s="20">
        <v>0</v>
      </c>
      <c r="I80" s="20">
        <v>0</v>
      </c>
      <c r="J80" s="20">
        <v>447059.8</v>
      </c>
      <c r="K80" s="20">
        <v>0</v>
      </c>
      <c r="L80" s="20">
        <v>442104</v>
      </c>
      <c r="M80" s="40">
        <v>0</v>
      </c>
      <c r="N80" s="24">
        <v>0</v>
      </c>
    </row>
    <row r="81" spans="1:14" ht="11.25">
      <c r="A81" s="12" t="s">
        <v>115</v>
      </c>
      <c r="B81" s="43" t="s">
        <v>118</v>
      </c>
      <c r="C81" s="43" t="s">
        <v>119</v>
      </c>
      <c r="D81" s="20">
        <v>1332385.2</v>
      </c>
      <c r="E81" s="20">
        <v>0</v>
      </c>
      <c r="F81" s="17">
        <v>41363.5</v>
      </c>
      <c r="G81" s="20">
        <v>0</v>
      </c>
      <c r="H81" s="20">
        <v>0</v>
      </c>
      <c r="I81" s="20">
        <v>0</v>
      </c>
      <c r="J81" s="20">
        <v>250475</v>
      </c>
      <c r="K81" s="20">
        <v>0</v>
      </c>
      <c r="L81" s="20">
        <v>111932</v>
      </c>
      <c r="M81" s="40">
        <v>0</v>
      </c>
      <c r="N81" s="24">
        <v>0</v>
      </c>
    </row>
    <row r="82" spans="1:14" ht="11.25">
      <c r="A82" s="12" t="s">
        <v>115</v>
      </c>
      <c r="B82" s="43" t="s">
        <v>120</v>
      </c>
      <c r="C82" s="43" t="s">
        <v>121</v>
      </c>
      <c r="D82" s="20">
        <v>786000</v>
      </c>
      <c r="E82" s="20">
        <v>0</v>
      </c>
      <c r="F82" s="17">
        <v>37341.5</v>
      </c>
      <c r="G82" s="20">
        <v>0</v>
      </c>
      <c r="H82" s="20">
        <v>0</v>
      </c>
      <c r="I82" s="20">
        <v>0</v>
      </c>
      <c r="J82" s="20">
        <v>127197</v>
      </c>
      <c r="K82" s="20">
        <v>0</v>
      </c>
      <c r="L82" s="20">
        <v>125801</v>
      </c>
      <c r="M82" s="40">
        <v>0</v>
      </c>
      <c r="N82" s="24">
        <v>0</v>
      </c>
    </row>
    <row r="83" spans="1:14" ht="11.25">
      <c r="A83" s="12" t="s">
        <v>115</v>
      </c>
      <c r="B83" s="43" t="s">
        <v>122</v>
      </c>
      <c r="C83" s="43" t="s">
        <v>123</v>
      </c>
      <c r="D83" s="20">
        <v>565444</v>
      </c>
      <c r="E83" s="20">
        <v>0</v>
      </c>
      <c r="F83" s="17">
        <v>16831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40">
        <v>0</v>
      </c>
      <c r="N83" s="24">
        <v>0</v>
      </c>
    </row>
    <row r="84" spans="1:14" ht="11.25">
      <c r="A84" s="12" t="s">
        <v>25</v>
      </c>
      <c r="B84" s="43" t="s">
        <v>124</v>
      </c>
      <c r="C84" s="43" t="s">
        <v>14</v>
      </c>
      <c r="D84" s="20">
        <v>0</v>
      </c>
      <c r="E84" s="20">
        <v>0</v>
      </c>
      <c r="F84" s="17">
        <v>0</v>
      </c>
      <c r="G84" s="20">
        <v>0</v>
      </c>
      <c r="H84" s="20">
        <v>7136097.4</v>
      </c>
      <c r="I84" s="20">
        <v>148620</v>
      </c>
      <c r="J84" s="20">
        <v>826922</v>
      </c>
      <c r="K84" s="20">
        <v>0</v>
      </c>
      <c r="L84" s="20">
        <v>0</v>
      </c>
      <c r="M84" s="40">
        <v>0</v>
      </c>
      <c r="N84" s="24">
        <v>0</v>
      </c>
    </row>
    <row r="85" spans="1:14" ht="11.25">
      <c r="A85" s="12" t="s">
        <v>26</v>
      </c>
      <c r="B85" s="43" t="s">
        <v>125</v>
      </c>
      <c r="C85" s="43" t="s">
        <v>126</v>
      </c>
      <c r="D85" s="20">
        <v>586401</v>
      </c>
      <c r="E85" s="20">
        <v>0</v>
      </c>
      <c r="F85" s="17">
        <v>25810</v>
      </c>
      <c r="G85" s="20">
        <v>0</v>
      </c>
      <c r="H85" s="20">
        <v>0</v>
      </c>
      <c r="I85" s="20">
        <v>0</v>
      </c>
      <c r="J85" s="20">
        <v>469606</v>
      </c>
      <c r="K85" s="20">
        <v>0</v>
      </c>
      <c r="L85" s="20">
        <v>444947</v>
      </c>
      <c r="M85" s="40">
        <v>0</v>
      </c>
      <c r="N85" s="24">
        <v>0</v>
      </c>
    </row>
    <row r="86" spans="1:14" ht="11.25">
      <c r="A86" s="12" t="s">
        <v>26</v>
      </c>
      <c r="B86" s="43" t="s">
        <v>127</v>
      </c>
      <c r="C86" s="43" t="s">
        <v>128</v>
      </c>
      <c r="D86" s="20">
        <v>28693</v>
      </c>
      <c r="E86" s="20">
        <v>0</v>
      </c>
      <c r="F86" s="17">
        <v>0</v>
      </c>
      <c r="G86" s="20">
        <v>0</v>
      </c>
      <c r="H86" s="20">
        <v>0</v>
      </c>
      <c r="I86" s="20">
        <v>0</v>
      </c>
      <c r="J86" s="20">
        <v>392096</v>
      </c>
      <c r="K86" s="20">
        <v>0</v>
      </c>
      <c r="L86" s="20">
        <v>390700</v>
      </c>
      <c r="M86" s="40">
        <v>0</v>
      </c>
      <c r="N86" s="24">
        <v>0</v>
      </c>
    </row>
    <row r="87" spans="1:14" ht="11.25">
      <c r="A87" s="12" t="s">
        <v>26</v>
      </c>
      <c r="B87" s="43" t="s">
        <v>129</v>
      </c>
      <c r="C87" s="43" t="s">
        <v>130</v>
      </c>
      <c r="D87" s="20">
        <v>3677201.8</v>
      </c>
      <c r="E87" s="20">
        <v>177709</v>
      </c>
      <c r="F87" s="17">
        <v>178615</v>
      </c>
      <c r="G87" s="20">
        <v>0</v>
      </c>
      <c r="H87" s="20">
        <v>0</v>
      </c>
      <c r="I87" s="20">
        <v>0</v>
      </c>
      <c r="J87" s="20">
        <v>1696395.2</v>
      </c>
      <c r="K87" s="20">
        <v>0</v>
      </c>
      <c r="L87" s="20">
        <v>1485150.2</v>
      </c>
      <c r="M87" s="40">
        <v>0</v>
      </c>
      <c r="N87" s="24">
        <v>0</v>
      </c>
    </row>
    <row r="88" spans="1:14" ht="11.25">
      <c r="A88" s="12" t="s">
        <v>26</v>
      </c>
      <c r="B88" s="43" t="s">
        <v>250</v>
      </c>
      <c r="C88" s="43" t="s">
        <v>251</v>
      </c>
      <c r="D88" s="20">
        <v>3521</v>
      </c>
      <c r="E88" s="20">
        <v>0</v>
      </c>
      <c r="F88" s="17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40">
        <v>0</v>
      </c>
      <c r="N88" s="24">
        <v>0</v>
      </c>
    </row>
    <row r="89" spans="1:14" ht="11.25">
      <c r="A89" s="12" t="s">
        <v>26</v>
      </c>
      <c r="B89" s="43" t="s">
        <v>131</v>
      </c>
      <c r="C89" s="43" t="s">
        <v>132</v>
      </c>
      <c r="D89" s="20">
        <v>5436998.6</v>
      </c>
      <c r="E89" s="20">
        <v>0</v>
      </c>
      <c r="F89" s="17">
        <v>269910</v>
      </c>
      <c r="G89" s="20">
        <v>3230</v>
      </c>
      <c r="H89" s="20">
        <v>0</v>
      </c>
      <c r="I89" s="20">
        <v>0</v>
      </c>
      <c r="J89" s="20">
        <v>1663397</v>
      </c>
      <c r="K89" s="20">
        <v>0</v>
      </c>
      <c r="L89" s="20">
        <v>1628876</v>
      </c>
      <c r="M89" s="40">
        <v>0</v>
      </c>
      <c r="N89" s="24">
        <v>0</v>
      </c>
    </row>
    <row r="90" spans="1:14" ht="11.25">
      <c r="A90" s="12" t="s">
        <v>26</v>
      </c>
      <c r="B90" s="43" t="s">
        <v>133</v>
      </c>
      <c r="C90" s="43" t="s">
        <v>134</v>
      </c>
      <c r="D90" s="20">
        <v>1844182.6</v>
      </c>
      <c r="E90" s="20">
        <v>0</v>
      </c>
      <c r="F90" s="17">
        <v>92142.5</v>
      </c>
      <c r="G90" s="20">
        <v>0</v>
      </c>
      <c r="H90" s="20">
        <v>0</v>
      </c>
      <c r="I90" s="20">
        <v>0</v>
      </c>
      <c r="J90" s="20">
        <v>376237</v>
      </c>
      <c r="K90" s="20">
        <v>0</v>
      </c>
      <c r="L90" s="20">
        <v>345857</v>
      </c>
      <c r="M90" s="40">
        <v>0</v>
      </c>
      <c r="N90" s="24">
        <v>0</v>
      </c>
    </row>
    <row r="91" spans="1:14" ht="11.25">
      <c r="A91" s="12" t="s">
        <v>26</v>
      </c>
      <c r="B91" s="43" t="s">
        <v>135</v>
      </c>
      <c r="C91" s="43" t="s">
        <v>136</v>
      </c>
      <c r="D91" s="20">
        <v>0</v>
      </c>
      <c r="E91" s="20">
        <v>0</v>
      </c>
      <c r="F91" s="17">
        <v>0</v>
      </c>
      <c r="G91" s="20">
        <v>0</v>
      </c>
      <c r="H91" s="20">
        <v>0</v>
      </c>
      <c r="I91" s="20">
        <v>0</v>
      </c>
      <c r="J91" s="20">
        <v>253921</v>
      </c>
      <c r="K91" s="20">
        <v>24798</v>
      </c>
      <c r="L91" s="20">
        <v>278719</v>
      </c>
      <c r="M91" s="40">
        <v>0</v>
      </c>
      <c r="N91" s="24">
        <v>0</v>
      </c>
    </row>
    <row r="92" spans="1:14" ht="11.25">
      <c r="A92" s="12" t="s">
        <v>26</v>
      </c>
      <c r="B92" s="43" t="s">
        <v>137</v>
      </c>
      <c r="C92" s="43" t="s">
        <v>138</v>
      </c>
      <c r="D92" s="20">
        <v>233396</v>
      </c>
      <c r="E92" s="20">
        <v>0</v>
      </c>
      <c r="F92" s="17">
        <v>23633.5</v>
      </c>
      <c r="G92" s="20">
        <v>0</v>
      </c>
      <c r="H92" s="20">
        <v>0</v>
      </c>
      <c r="I92" s="20">
        <v>0</v>
      </c>
      <c r="J92" s="20">
        <v>305286</v>
      </c>
      <c r="K92" s="20">
        <v>0</v>
      </c>
      <c r="L92" s="20">
        <v>291933</v>
      </c>
      <c r="M92" s="40">
        <v>0</v>
      </c>
      <c r="N92" s="24">
        <v>0</v>
      </c>
    </row>
    <row r="93" spans="1:14" ht="11.25">
      <c r="A93" s="12" t="s">
        <v>26</v>
      </c>
      <c r="B93" s="43" t="s">
        <v>139</v>
      </c>
      <c r="C93" s="43" t="s">
        <v>140</v>
      </c>
      <c r="D93" s="20">
        <v>0</v>
      </c>
      <c r="E93" s="20">
        <v>0</v>
      </c>
      <c r="F93" s="17">
        <v>0</v>
      </c>
      <c r="G93" s="20">
        <v>0</v>
      </c>
      <c r="H93" s="20">
        <v>0</v>
      </c>
      <c r="I93" s="20">
        <v>0</v>
      </c>
      <c r="J93" s="20">
        <v>193719</v>
      </c>
      <c r="K93" s="20">
        <v>21066</v>
      </c>
      <c r="L93" s="20">
        <v>198391</v>
      </c>
      <c r="M93" s="40">
        <v>0</v>
      </c>
      <c r="N93" s="24">
        <v>0</v>
      </c>
    </row>
    <row r="94" spans="1:14" ht="11.25">
      <c r="A94" s="12" t="s">
        <v>26</v>
      </c>
      <c r="B94" s="43" t="s">
        <v>141</v>
      </c>
      <c r="C94" s="43" t="s">
        <v>142</v>
      </c>
      <c r="D94" s="20">
        <v>1065547.9</v>
      </c>
      <c r="E94" s="20">
        <v>385692.5</v>
      </c>
      <c r="F94" s="17">
        <v>63229</v>
      </c>
      <c r="G94" s="20">
        <v>9564</v>
      </c>
      <c r="H94" s="20">
        <v>0</v>
      </c>
      <c r="I94" s="20">
        <v>0</v>
      </c>
      <c r="J94" s="20">
        <v>652301</v>
      </c>
      <c r="K94" s="20">
        <v>57198</v>
      </c>
      <c r="L94" s="20">
        <v>644863</v>
      </c>
      <c r="M94" s="40">
        <v>0</v>
      </c>
      <c r="N94" s="24">
        <v>0</v>
      </c>
    </row>
    <row r="95" spans="1:14" ht="11.25">
      <c r="A95" s="12" t="s">
        <v>26</v>
      </c>
      <c r="B95" s="43" t="s">
        <v>143</v>
      </c>
      <c r="C95" s="43" t="s">
        <v>144</v>
      </c>
      <c r="D95" s="20">
        <v>3589640.9</v>
      </c>
      <c r="E95" s="20">
        <v>1419633.6</v>
      </c>
      <c r="F95" s="17">
        <v>375277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40">
        <v>0</v>
      </c>
      <c r="N95" s="24">
        <v>0</v>
      </c>
    </row>
    <row r="96" spans="1:14" ht="11.25">
      <c r="A96" s="12" t="s">
        <v>26</v>
      </c>
      <c r="B96" s="43" t="s">
        <v>145</v>
      </c>
      <c r="C96" s="43" t="s">
        <v>16</v>
      </c>
      <c r="D96" s="20">
        <v>3759456.9</v>
      </c>
      <c r="E96" s="20">
        <v>0</v>
      </c>
      <c r="F96" s="17">
        <v>78910.5</v>
      </c>
      <c r="G96" s="20">
        <v>3800</v>
      </c>
      <c r="H96" s="20">
        <v>0</v>
      </c>
      <c r="I96" s="20">
        <v>0</v>
      </c>
      <c r="J96" s="20">
        <v>702018.5</v>
      </c>
      <c r="K96" s="20">
        <v>0</v>
      </c>
      <c r="L96" s="20">
        <v>685828.5</v>
      </c>
      <c r="M96" s="40">
        <v>864224</v>
      </c>
      <c r="N96" s="24">
        <v>9560</v>
      </c>
    </row>
    <row r="97" spans="1:14" ht="11.25">
      <c r="A97" s="12" t="s">
        <v>26</v>
      </c>
      <c r="B97" s="43" t="s">
        <v>146</v>
      </c>
      <c r="C97" s="43" t="s">
        <v>147</v>
      </c>
      <c r="D97" s="20">
        <v>2020417.6</v>
      </c>
      <c r="E97" s="20">
        <v>669036.8</v>
      </c>
      <c r="F97" s="17">
        <v>161391.5</v>
      </c>
      <c r="G97" s="20">
        <v>164955</v>
      </c>
      <c r="H97" s="20">
        <v>0</v>
      </c>
      <c r="I97" s="20">
        <v>0</v>
      </c>
      <c r="J97" s="20">
        <v>3101670</v>
      </c>
      <c r="K97" s="20">
        <v>250798</v>
      </c>
      <c r="L97" s="20">
        <v>3296066</v>
      </c>
      <c r="M97" s="40">
        <v>0</v>
      </c>
      <c r="N97" s="24">
        <v>0</v>
      </c>
    </row>
    <row r="98" spans="1:14" ht="11.25">
      <c r="A98" s="12" t="s">
        <v>26</v>
      </c>
      <c r="B98" s="43" t="s">
        <v>148</v>
      </c>
      <c r="C98" s="43" t="s">
        <v>149</v>
      </c>
      <c r="D98" s="20">
        <v>3575165.61</v>
      </c>
      <c r="E98" s="20">
        <v>1188406.11</v>
      </c>
      <c r="F98" s="17">
        <v>222569</v>
      </c>
      <c r="G98" s="20">
        <v>84400</v>
      </c>
      <c r="H98" s="20">
        <v>0</v>
      </c>
      <c r="I98" s="20">
        <v>0</v>
      </c>
      <c r="J98" s="20">
        <v>1309968</v>
      </c>
      <c r="K98" s="20">
        <v>108002</v>
      </c>
      <c r="L98" s="20">
        <v>1415474</v>
      </c>
      <c r="M98" s="40">
        <v>0</v>
      </c>
      <c r="N98" s="24">
        <v>0</v>
      </c>
    </row>
    <row r="99" spans="1:14" ht="11.25">
      <c r="A99" s="12" t="s">
        <v>26</v>
      </c>
      <c r="B99" s="43" t="s">
        <v>150</v>
      </c>
      <c r="C99" s="43" t="s">
        <v>151</v>
      </c>
      <c r="D99" s="20">
        <v>162340.4</v>
      </c>
      <c r="E99" s="20">
        <v>0</v>
      </c>
      <c r="F99" s="17">
        <v>11570</v>
      </c>
      <c r="G99" s="20">
        <v>0</v>
      </c>
      <c r="H99" s="20">
        <v>0</v>
      </c>
      <c r="I99" s="20">
        <v>0</v>
      </c>
      <c r="J99" s="20">
        <v>268629</v>
      </c>
      <c r="K99" s="20">
        <v>0</v>
      </c>
      <c r="L99" s="20">
        <v>268629</v>
      </c>
      <c r="M99" s="40">
        <v>0</v>
      </c>
      <c r="N99" s="24">
        <v>0</v>
      </c>
    </row>
    <row r="100" spans="1:14" ht="11.25">
      <c r="A100" s="12" t="s">
        <v>26</v>
      </c>
      <c r="B100" s="43" t="s">
        <v>152</v>
      </c>
      <c r="C100" s="43" t="s">
        <v>153</v>
      </c>
      <c r="D100" s="20">
        <v>788752</v>
      </c>
      <c r="E100" s="20">
        <v>261923</v>
      </c>
      <c r="F100" s="17">
        <v>27026</v>
      </c>
      <c r="G100" s="20">
        <v>13556</v>
      </c>
      <c r="H100" s="20">
        <v>0</v>
      </c>
      <c r="I100" s="20">
        <v>0</v>
      </c>
      <c r="J100" s="20">
        <v>680524</v>
      </c>
      <c r="K100" s="20">
        <v>61333</v>
      </c>
      <c r="L100" s="20">
        <v>738532</v>
      </c>
      <c r="M100" s="40">
        <v>0</v>
      </c>
      <c r="N100" s="24">
        <v>0</v>
      </c>
    </row>
    <row r="101" spans="1:14" ht="11.25">
      <c r="A101" s="12" t="s">
        <v>26</v>
      </c>
      <c r="B101" s="43" t="s">
        <v>154</v>
      </c>
      <c r="C101" s="43" t="s">
        <v>155</v>
      </c>
      <c r="D101" s="20">
        <v>2311794.4</v>
      </c>
      <c r="E101" s="20">
        <v>0</v>
      </c>
      <c r="F101" s="17">
        <v>118590</v>
      </c>
      <c r="G101" s="20">
        <v>0</v>
      </c>
      <c r="H101" s="20">
        <v>0</v>
      </c>
      <c r="I101" s="20">
        <v>0</v>
      </c>
      <c r="J101" s="20">
        <v>982842</v>
      </c>
      <c r="K101" s="20">
        <v>0</v>
      </c>
      <c r="L101" s="20">
        <v>968884</v>
      </c>
      <c r="M101" s="40">
        <v>0</v>
      </c>
      <c r="N101" s="24">
        <v>0</v>
      </c>
    </row>
    <row r="102" spans="1:14" ht="11.25">
      <c r="A102" s="12" t="s">
        <v>26</v>
      </c>
      <c r="B102" s="43" t="s">
        <v>156</v>
      </c>
      <c r="C102" s="43" t="s">
        <v>157</v>
      </c>
      <c r="D102" s="20">
        <v>0</v>
      </c>
      <c r="E102" s="20">
        <v>0</v>
      </c>
      <c r="F102" s="17">
        <v>0</v>
      </c>
      <c r="G102" s="20">
        <v>0</v>
      </c>
      <c r="H102" s="20">
        <v>0</v>
      </c>
      <c r="I102" s="20">
        <v>0</v>
      </c>
      <c r="J102" s="20">
        <v>90997</v>
      </c>
      <c r="K102" s="20">
        <v>0</v>
      </c>
      <c r="L102" s="20">
        <v>90997</v>
      </c>
      <c r="M102" s="40">
        <v>0</v>
      </c>
      <c r="N102" s="24">
        <v>0</v>
      </c>
    </row>
    <row r="103" spans="1:14" ht="11.25">
      <c r="A103" s="12" t="s">
        <v>26</v>
      </c>
      <c r="B103" s="43" t="s">
        <v>158</v>
      </c>
      <c r="C103" s="43" t="s">
        <v>159</v>
      </c>
      <c r="D103" s="20">
        <v>2569558.6</v>
      </c>
      <c r="E103" s="20">
        <v>0</v>
      </c>
      <c r="F103" s="17">
        <v>140758.5</v>
      </c>
      <c r="G103" s="20">
        <v>0</v>
      </c>
      <c r="H103" s="20">
        <v>0</v>
      </c>
      <c r="I103" s="20">
        <v>0</v>
      </c>
      <c r="J103" s="20">
        <v>430293</v>
      </c>
      <c r="K103" s="20">
        <v>0</v>
      </c>
      <c r="L103" s="20">
        <v>428199</v>
      </c>
      <c r="M103" s="40">
        <v>0</v>
      </c>
      <c r="N103" s="24">
        <v>0</v>
      </c>
    </row>
    <row r="104" spans="1:14" ht="11.25">
      <c r="A104" s="12" t="s">
        <v>26</v>
      </c>
      <c r="B104" s="43" t="s">
        <v>160</v>
      </c>
      <c r="C104" s="43" t="s">
        <v>161</v>
      </c>
      <c r="D104" s="20">
        <v>86047.6</v>
      </c>
      <c r="E104" s="20">
        <v>0</v>
      </c>
      <c r="F104" s="17">
        <v>6116.1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40">
        <v>0</v>
      </c>
      <c r="N104" s="24">
        <v>0</v>
      </c>
    </row>
    <row r="105" spans="1:14" ht="11.25">
      <c r="A105" s="12" t="s">
        <v>26</v>
      </c>
      <c r="B105" s="43" t="s">
        <v>162</v>
      </c>
      <c r="C105" s="43" t="s">
        <v>163</v>
      </c>
      <c r="D105" s="20">
        <v>3873758</v>
      </c>
      <c r="E105" s="20">
        <v>0</v>
      </c>
      <c r="F105" s="17">
        <v>183346.15</v>
      </c>
      <c r="G105" s="20">
        <v>0</v>
      </c>
      <c r="H105" s="20">
        <v>0</v>
      </c>
      <c r="I105" s="20">
        <v>0</v>
      </c>
      <c r="J105" s="20">
        <v>1181469</v>
      </c>
      <c r="K105" s="20">
        <v>0</v>
      </c>
      <c r="L105" s="20">
        <v>1158950</v>
      </c>
      <c r="M105" s="40">
        <v>0</v>
      </c>
      <c r="N105" s="24">
        <v>0</v>
      </c>
    </row>
    <row r="106" spans="1:14" ht="11.25">
      <c r="A106" s="12" t="s">
        <v>26</v>
      </c>
      <c r="B106" s="43" t="s">
        <v>164</v>
      </c>
      <c r="C106" s="43" t="s">
        <v>165</v>
      </c>
      <c r="D106" s="20">
        <v>105021</v>
      </c>
      <c r="E106" s="20">
        <v>0</v>
      </c>
      <c r="F106" s="17">
        <v>12875</v>
      </c>
      <c r="G106" s="20">
        <v>0</v>
      </c>
      <c r="H106" s="20">
        <v>0</v>
      </c>
      <c r="I106" s="20">
        <v>0</v>
      </c>
      <c r="J106" s="20">
        <v>128498</v>
      </c>
      <c r="K106" s="20">
        <v>0</v>
      </c>
      <c r="L106" s="20">
        <v>128498</v>
      </c>
      <c r="M106" s="40">
        <v>0</v>
      </c>
      <c r="N106" s="24">
        <v>0</v>
      </c>
    </row>
    <row r="107" spans="1:14" ht="11.25">
      <c r="A107" s="12" t="s">
        <v>26</v>
      </c>
      <c r="B107" s="43" t="s">
        <v>166</v>
      </c>
      <c r="C107" s="43" t="s">
        <v>167</v>
      </c>
      <c r="D107" s="20">
        <v>26787</v>
      </c>
      <c r="E107" s="20">
        <v>0</v>
      </c>
      <c r="F107" s="17">
        <v>0</v>
      </c>
      <c r="G107" s="20">
        <v>0</v>
      </c>
      <c r="H107" s="20">
        <v>0</v>
      </c>
      <c r="I107" s="20">
        <v>0</v>
      </c>
      <c r="J107" s="20">
        <v>65596</v>
      </c>
      <c r="K107" s="20">
        <v>0</v>
      </c>
      <c r="L107" s="20">
        <v>65596</v>
      </c>
      <c r="M107" s="40">
        <v>0</v>
      </c>
      <c r="N107" s="24">
        <v>0</v>
      </c>
    </row>
    <row r="108" spans="1:14" ht="11.25">
      <c r="A108" s="12" t="s">
        <v>26</v>
      </c>
      <c r="B108" s="43" t="s">
        <v>168</v>
      </c>
      <c r="C108" s="43" t="s">
        <v>169</v>
      </c>
      <c r="D108" s="20">
        <v>19345530.5</v>
      </c>
      <c r="E108" s="20">
        <v>273406.8</v>
      </c>
      <c r="F108" s="17">
        <v>1981800.4</v>
      </c>
      <c r="G108" s="20">
        <v>8902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40">
        <v>0</v>
      </c>
      <c r="N108" s="24">
        <v>0</v>
      </c>
    </row>
    <row r="109" spans="1:14" ht="11.25">
      <c r="A109" s="12" t="s">
        <v>26</v>
      </c>
      <c r="B109" s="43" t="s">
        <v>170</v>
      </c>
      <c r="C109" s="43" t="s">
        <v>171</v>
      </c>
      <c r="D109" s="20">
        <v>292690.3</v>
      </c>
      <c r="E109" s="20">
        <v>10342.8</v>
      </c>
      <c r="F109" s="17">
        <v>4890</v>
      </c>
      <c r="G109" s="20">
        <v>0</v>
      </c>
      <c r="H109" s="20">
        <v>0</v>
      </c>
      <c r="I109" s="20">
        <v>0</v>
      </c>
      <c r="J109" s="20">
        <v>515984.8</v>
      </c>
      <c r="K109" s="20">
        <v>0</v>
      </c>
      <c r="L109" s="20">
        <v>437965</v>
      </c>
      <c r="M109" s="40">
        <v>0</v>
      </c>
      <c r="N109" s="24">
        <v>0</v>
      </c>
    </row>
    <row r="110" spans="1:14" ht="11.25">
      <c r="A110" s="12" t="s">
        <v>26</v>
      </c>
      <c r="B110" s="43" t="s">
        <v>172</v>
      </c>
      <c r="C110" s="43" t="s">
        <v>173</v>
      </c>
      <c r="D110" s="20">
        <v>0</v>
      </c>
      <c r="E110" s="20">
        <v>0</v>
      </c>
      <c r="F110" s="17">
        <v>0</v>
      </c>
      <c r="G110" s="20">
        <v>0</v>
      </c>
      <c r="H110" s="20">
        <v>0</v>
      </c>
      <c r="I110" s="20">
        <v>0</v>
      </c>
      <c r="J110" s="20">
        <v>504391</v>
      </c>
      <c r="K110" s="20">
        <v>42400</v>
      </c>
      <c r="L110" s="20">
        <v>546791</v>
      </c>
      <c r="M110" s="40">
        <v>0</v>
      </c>
      <c r="N110" s="24">
        <v>0</v>
      </c>
    </row>
    <row r="111" spans="1:14" ht="11.25">
      <c r="A111" s="12" t="s">
        <v>26</v>
      </c>
      <c r="B111" s="43" t="s">
        <v>174</v>
      </c>
      <c r="C111" s="43" t="s">
        <v>175</v>
      </c>
      <c r="D111" s="20">
        <v>1120530.5</v>
      </c>
      <c r="E111" s="20">
        <v>0</v>
      </c>
      <c r="F111" s="17">
        <v>50997.5</v>
      </c>
      <c r="G111" s="20">
        <v>0</v>
      </c>
      <c r="H111" s="20">
        <v>0</v>
      </c>
      <c r="I111" s="20">
        <v>0</v>
      </c>
      <c r="J111" s="20">
        <v>580186</v>
      </c>
      <c r="K111" s="20">
        <v>0</v>
      </c>
      <c r="L111" s="20">
        <v>575300</v>
      </c>
      <c r="M111" s="40">
        <v>0</v>
      </c>
      <c r="N111" s="24">
        <v>0</v>
      </c>
    </row>
    <row r="112" spans="1:14" ht="11.25">
      <c r="A112" s="12" t="s">
        <v>26</v>
      </c>
      <c r="B112" s="43" t="s">
        <v>176</v>
      </c>
      <c r="C112" s="43" t="s">
        <v>177</v>
      </c>
      <c r="D112" s="20">
        <v>3800</v>
      </c>
      <c r="E112" s="20">
        <v>728</v>
      </c>
      <c r="F112" s="17">
        <v>345</v>
      </c>
      <c r="G112" s="20">
        <v>0</v>
      </c>
      <c r="H112" s="20">
        <v>0</v>
      </c>
      <c r="I112" s="20">
        <v>0</v>
      </c>
      <c r="J112" s="20">
        <v>349752</v>
      </c>
      <c r="K112" s="20">
        <v>28800</v>
      </c>
      <c r="L112" s="20">
        <v>373565</v>
      </c>
      <c r="M112" s="40">
        <v>0</v>
      </c>
      <c r="N112" s="24">
        <v>0</v>
      </c>
    </row>
    <row r="113" spans="1:14" ht="11.25">
      <c r="A113" s="12" t="s">
        <v>26</v>
      </c>
      <c r="B113" s="43" t="s">
        <v>178</v>
      </c>
      <c r="C113" s="43" t="s">
        <v>179</v>
      </c>
      <c r="D113" s="20">
        <v>222494</v>
      </c>
      <c r="E113" s="20">
        <v>0</v>
      </c>
      <c r="F113" s="17">
        <v>5749</v>
      </c>
      <c r="G113" s="20">
        <v>0</v>
      </c>
      <c r="H113" s="20">
        <v>0</v>
      </c>
      <c r="I113" s="20">
        <v>0</v>
      </c>
      <c r="J113" s="20">
        <v>228474</v>
      </c>
      <c r="K113" s="20">
        <v>0</v>
      </c>
      <c r="L113" s="20">
        <v>227776</v>
      </c>
      <c r="M113" s="40">
        <v>0</v>
      </c>
      <c r="N113" s="24">
        <v>0</v>
      </c>
    </row>
    <row r="114" spans="1:14" ht="11.25">
      <c r="A114" s="12" t="s">
        <v>26</v>
      </c>
      <c r="B114" s="43" t="s">
        <v>180</v>
      </c>
      <c r="C114" s="43" t="s">
        <v>181</v>
      </c>
      <c r="D114" s="20">
        <v>1858442.2</v>
      </c>
      <c r="E114" s="20">
        <v>608554.6</v>
      </c>
      <c r="F114" s="17">
        <v>117130.5</v>
      </c>
      <c r="G114" s="20">
        <v>100904</v>
      </c>
      <c r="H114" s="20">
        <v>0</v>
      </c>
      <c r="I114" s="20">
        <v>0</v>
      </c>
      <c r="J114" s="20">
        <v>993105</v>
      </c>
      <c r="K114" s="20">
        <v>152149</v>
      </c>
      <c r="L114" s="20">
        <v>1106067</v>
      </c>
      <c r="M114" s="40">
        <v>0</v>
      </c>
      <c r="N114" s="24">
        <v>0</v>
      </c>
    </row>
    <row r="115" spans="1:14" ht="11.25">
      <c r="A115" s="12" t="s">
        <v>26</v>
      </c>
      <c r="B115" s="43" t="s">
        <v>182</v>
      </c>
      <c r="C115" s="43" t="s">
        <v>183</v>
      </c>
      <c r="D115" s="20">
        <v>4253873.9</v>
      </c>
      <c r="E115" s="20">
        <v>0</v>
      </c>
      <c r="F115" s="17">
        <v>245480.1</v>
      </c>
      <c r="G115" s="20">
        <v>0</v>
      </c>
      <c r="H115" s="20">
        <v>0</v>
      </c>
      <c r="I115" s="20">
        <v>0</v>
      </c>
      <c r="J115" s="20">
        <v>568174</v>
      </c>
      <c r="K115" s="20">
        <v>0</v>
      </c>
      <c r="L115" s="20">
        <v>560497</v>
      </c>
      <c r="M115" s="40">
        <v>0</v>
      </c>
      <c r="N115" s="24">
        <v>0</v>
      </c>
    </row>
    <row r="116" spans="1:14" ht="11.25">
      <c r="A116" s="12" t="s">
        <v>26</v>
      </c>
      <c r="B116" s="43" t="s">
        <v>184</v>
      </c>
      <c r="C116" s="43" t="s">
        <v>185</v>
      </c>
      <c r="D116" s="20">
        <v>316319.2</v>
      </c>
      <c r="E116" s="20">
        <v>0</v>
      </c>
      <c r="F116" s="17">
        <v>9835.5</v>
      </c>
      <c r="G116" s="20">
        <v>0</v>
      </c>
      <c r="H116" s="20">
        <v>0</v>
      </c>
      <c r="I116" s="20">
        <v>0</v>
      </c>
      <c r="J116" s="20">
        <v>342311</v>
      </c>
      <c r="K116" s="20">
        <v>0</v>
      </c>
      <c r="L116" s="20">
        <v>338124</v>
      </c>
      <c r="M116" s="40">
        <v>0</v>
      </c>
      <c r="N116" s="24">
        <v>0</v>
      </c>
    </row>
    <row r="117" spans="1:14" ht="11.25">
      <c r="A117" s="12" t="s">
        <v>26</v>
      </c>
      <c r="B117" s="43" t="s">
        <v>186</v>
      </c>
      <c r="C117" s="43" t="s">
        <v>187</v>
      </c>
      <c r="D117" s="20">
        <v>25193</v>
      </c>
      <c r="E117" s="20">
        <v>0</v>
      </c>
      <c r="F117" s="17">
        <v>373</v>
      </c>
      <c r="G117" s="20">
        <v>0</v>
      </c>
      <c r="H117" s="20">
        <v>0</v>
      </c>
      <c r="I117" s="20">
        <v>0</v>
      </c>
      <c r="J117" s="20">
        <v>38595.8</v>
      </c>
      <c r="K117" s="20">
        <v>0</v>
      </c>
      <c r="L117" s="20">
        <v>33775</v>
      </c>
      <c r="M117" s="40">
        <v>0</v>
      </c>
      <c r="N117" s="24">
        <v>0</v>
      </c>
    </row>
    <row r="118" spans="1:14" ht="11.25">
      <c r="A118" s="12" t="s">
        <v>26</v>
      </c>
      <c r="B118" s="43" t="s">
        <v>188</v>
      </c>
      <c r="C118" s="43" t="s">
        <v>189</v>
      </c>
      <c r="D118" s="20">
        <v>0</v>
      </c>
      <c r="E118" s="20">
        <v>0</v>
      </c>
      <c r="F118" s="17">
        <v>0</v>
      </c>
      <c r="G118" s="20">
        <v>0</v>
      </c>
      <c r="H118" s="20">
        <v>0</v>
      </c>
      <c r="I118" s="20">
        <v>0</v>
      </c>
      <c r="J118" s="20">
        <v>312352.6</v>
      </c>
      <c r="K118" s="20">
        <v>0</v>
      </c>
      <c r="L118" s="20">
        <v>208507.6</v>
      </c>
      <c r="M118" s="40">
        <v>0</v>
      </c>
      <c r="N118" s="24">
        <v>0</v>
      </c>
    </row>
    <row r="119" spans="1:14" ht="11.25">
      <c r="A119" s="12" t="s">
        <v>26</v>
      </c>
      <c r="B119" s="43" t="s">
        <v>190</v>
      </c>
      <c r="C119" s="43" t="s">
        <v>191</v>
      </c>
      <c r="D119" s="20">
        <v>74952</v>
      </c>
      <c r="E119" s="20">
        <v>0</v>
      </c>
      <c r="F119" s="17">
        <v>8408</v>
      </c>
      <c r="G119" s="20">
        <v>0</v>
      </c>
      <c r="H119" s="20">
        <v>0</v>
      </c>
      <c r="I119" s="20">
        <v>0</v>
      </c>
      <c r="J119" s="20">
        <v>310264</v>
      </c>
      <c r="K119" s="20">
        <v>0</v>
      </c>
      <c r="L119" s="20">
        <v>302494</v>
      </c>
      <c r="M119" s="40">
        <v>0</v>
      </c>
      <c r="N119" s="24">
        <v>0</v>
      </c>
    </row>
    <row r="120" spans="1:14" ht="11.25">
      <c r="A120" s="12" t="s">
        <v>26</v>
      </c>
      <c r="B120" s="43" t="s">
        <v>192</v>
      </c>
      <c r="C120" s="43" t="s">
        <v>193</v>
      </c>
      <c r="D120" s="20">
        <v>277521.8</v>
      </c>
      <c r="E120" s="20">
        <v>0</v>
      </c>
      <c r="F120" s="17">
        <v>13747.5</v>
      </c>
      <c r="G120" s="20">
        <v>0</v>
      </c>
      <c r="H120" s="20">
        <v>0</v>
      </c>
      <c r="I120" s="20">
        <v>0</v>
      </c>
      <c r="J120" s="20">
        <v>497192</v>
      </c>
      <c r="K120" s="20">
        <v>0</v>
      </c>
      <c r="L120" s="20">
        <v>469695</v>
      </c>
      <c r="M120" s="40">
        <v>0</v>
      </c>
      <c r="N120" s="24">
        <v>0</v>
      </c>
    </row>
    <row r="121" spans="1:14" ht="11.25">
      <c r="A121" s="12" t="s">
        <v>26</v>
      </c>
      <c r="B121" s="43" t="s">
        <v>194</v>
      </c>
      <c r="C121" s="43" t="s">
        <v>195</v>
      </c>
      <c r="D121" s="20">
        <v>200141</v>
      </c>
      <c r="E121" s="20">
        <v>0</v>
      </c>
      <c r="F121" s="17">
        <v>5472</v>
      </c>
      <c r="G121" s="20">
        <v>0</v>
      </c>
      <c r="H121" s="20">
        <v>0</v>
      </c>
      <c r="I121" s="20">
        <v>0</v>
      </c>
      <c r="J121" s="20">
        <v>304333.4</v>
      </c>
      <c r="K121" s="20">
        <v>0</v>
      </c>
      <c r="L121" s="20">
        <v>290864</v>
      </c>
      <c r="M121" s="40">
        <v>0</v>
      </c>
      <c r="N121" s="24">
        <v>0</v>
      </c>
    </row>
    <row r="122" spans="1:14" ht="11.25">
      <c r="A122" s="12" t="s">
        <v>26</v>
      </c>
      <c r="B122" s="43" t="s">
        <v>196</v>
      </c>
      <c r="C122" s="43" t="s">
        <v>197</v>
      </c>
      <c r="D122" s="20">
        <v>126716</v>
      </c>
      <c r="E122" s="20">
        <v>0</v>
      </c>
      <c r="F122" s="17">
        <v>5606</v>
      </c>
      <c r="G122" s="20">
        <v>0</v>
      </c>
      <c r="H122" s="20">
        <v>0</v>
      </c>
      <c r="I122" s="20">
        <v>0</v>
      </c>
      <c r="J122" s="20">
        <v>159479</v>
      </c>
      <c r="K122" s="20">
        <v>0</v>
      </c>
      <c r="L122" s="20">
        <v>158083</v>
      </c>
      <c r="M122" s="40">
        <v>0</v>
      </c>
      <c r="N122" s="24">
        <v>0</v>
      </c>
    </row>
    <row r="123" spans="1:14" ht="11.25">
      <c r="A123" s="12" t="s">
        <v>26</v>
      </c>
      <c r="B123" s="43" t="s">
        <v>198</v>
      </c>
      <c r="C123" s="43" t="s">
        <v>199</v>
      </c>
      <c r="D123" s="20">
        <v>0</v>
      </c>
      <c r="E123" s="20">
        <v>0</v>
      </c>
      <c r="F123" s="17">
        <v>0</v>
      </c>
      <c r="G123" s="20">
        <v>0</v>
      </c>
      <c r="H123" s="20">
        <v>0</v>
      </c>
      <c r="I123" s="20">
        <v>0</v>
      </c>
      <c r="J123" s="20">
        <v>613811</v>
      </c>
      <c r="K123" s="20">
        <v>52268</v>
      </c>
      <c r="L123" s="20">
        <v>664415</v>
      </c>
      <c r="M123" s="40">
        <v>0</v>
      </c>
      <c r="N123" s="24">
        <v>0</v>
      </c>
    </row>
    <row r="124" spans="1:14" ht="11.25">
      <c r="A124" s="12" t="s">
        <v>26</v>
      </c>
      <c r="B124" s="43" t="s">
        <v>200</v>
      </c>
      <c r="C124" s="43" t="s">
        <v>201</v>
      </c>
      <c r="D124" s="20">
        <v>14642</v>
      </c>
      <c r="E124" s="20">
        <v>0</v>
      </c>
      <c r="F124" s="17">
        <v>4470</v>
      </c>
      <c r="G124" s="20">
        <v>0</v>
      </c>
      <c r="H124" s="20">
        <v>0</v>
      </c>
      <c r="I124" s="20">
        <v>0</v>
      </c>
      <c r="J124" s="20">
        <v>89232.6</v>
      </c>
      <c r="K124" s="20">
        <v>0</v>
      </c>
      <c r="L124" s="20">
        <v>88395</v>
      </c>
      <c r="M124" s="40">
        <v>0</v>
      </c>
      <c r="N124" s="24">
        <v>0</v>
      </c>
    </row>
    <row r="125" spans="1:14" ht="11.25">
      <c r="A125" s="12" t="s">
        <v>26</v>
      </c>
      <c r="B125" s="43" t="s">
        <v>202</v>
      </c>
      <c r="C125" s="43" t="s">
        <v>203</v>
      </c>
      <c r="D125" s="20">
        <v>251133.5</v>
      </c>
      <c r="E125" s="20">
        <v>0</v>
      </c>
      <c r="F125" s="17">
        <v>15667.5</v>
      </c>
      <c r="G125" s="20">
        <v>0</v>
      </c>
      <c r="H125" s="20">
        <v>0</v>
      </c>
      <c r="I125" s="20">
        <v>0</v>
      </c>
      <c r="J125" s="20">
        <v>229411</v>
      </c>
      <c r="K125" s="20">
        <v>0</v>
      </c>
      <c r="L125" s="20">
        <v>229411</v>
      </c>
      <c r="M125" s="40">
        <v>0</v>
      </c>
      <c r="N125" s="24">
        <v>0</v>
      </c>
    </row>
    <row r="126" spans="1:14" ht="11.25">
      <c r="A126" s="12" t="s">
        <v>255</v>
      </c>
      <c r="B126" s="43" t="s">
        <v>252</v>
      </c>
      <c r="C126" s="43" t="s">
        <v>253</v>
      </c>
      <c r="D126" s="20">
        <v>349383</v>
      </c>
      <c r="E126" s="20">
        <v>0</v>
      </c>
      <c r="F126" s="17">
        <v>23289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40">
        <v>0</v>
      </c>
      <c r="N126" s="24">
        <v>0</v>
      </c>
    </row>
    <row r="127" spans="1:14" ht="11.25">
      <c r="A127" s="12" t="s">
        <v>247</v>
      </c>
      <c r="B127" s="43" t="s">
        <v>204</v>
      </c>
      <c r="C127" s="43" t="s">
        <v>205</v>
      </c>
      <c r="D127" s="20">
        <v>4232816.4</v>
      </c>
      <c r="E127" s="20">
        <v>0</v>
      </c>
      <c r="F127" s="17">
        <v>282713.5</v>
      </c>
      <c r="G127" s="20">
        <v>0</v>
      </c>
      <c r="H127" s="20">
        <v>0</v>
      </c>
      <c r="I127" s="20">
        <v>0</v>
      </c>
      <c r="J127" s="20">
        <v>590748.1</v>
      </c>
      <c r="K127" s="20">
        <v>0</v>
      </c>
      <c r="L127" s="20">
        <v>554225.1</v>
      </c>
      <c r="M127" s="40">
        <v>0</v>
      </c>
      <c r="N127" s="24">
        <v>0</v>
      </c>
    </row>
    <row r="128" spans="1:14" ht="11.25">
      <c r="A128" s="12" t="s">
        <v>247</v>
      </c>
      <c r="B128" s="43" t="s">
        <v>206</v>
      </c>
      <c r="C128" s="43" t="s">
        <v>207</v>
      </c>
      <c r="D128" s="20">
        <v>1012256</v>
      </c>
      <c r="E128" s="20">
        <v>0</v>
      </c>
      <c r="F128" s="17">
        <v>85370.5</v>
      </c>
      <c r="G128" s="20">
        <v>0</v>
      </c>
      <c r="H128" s="20">
        <v>0</v>
      </c>
      <c r="I128" s="20">
        <v>0</v>
      </c>
      <c r="J128" s="20">
        <v>469695</v>
      </c>
      <c r="K128" s="20">
        <v>0</v>
      </c>
      <c r="L128" s="20">
        <v>320543</v>
      </c>
      <c r="M128" s="40">
        <v>0</v>
      </c>
      <c r="N128" s="24">
        <v>0</v>
      </c>
    </row>
    <row r="129" spans="1:14" ht="11.25">
      <c r="A129" s="12" t="s">
        <v>247</v>
      </c>
      <c r="B129" s="43" t="s">
        <v>208</v>
      </c>
      <c r="C129" s="43" t="s">
        <v>209</v>
      </c>
      <c r="D129" s="20">
        <v>20861</v>
      </c>
      <c r="E129" s="20">
        <v>0</v>
      </c>
      <c r="F129" s="17">
        <v>14037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40">
        <v>0</v>
      </c>
      <c r="N129" s="24">
        <v>0</v>
      </c>
    </row>
    <row r="130" spans="1:14" ht="11.25">
      <c r="A130" s="12" t="s">
        <v>247</v>
      </c>
      <c r="B130" s="43" t="s">
        <v>210</v>
      </c>
      <c r="C130" s="43" t="s">
        <v>211</v>
      </c>
      <c r="D130" s="20">
        <v>1630350.8</v>
      </c>
      <c r="E130" s="20">
        <v>0</v>
      </c>
      <c r="F130" s="17">
        <v>133183</v>
      </c>
      <c r="G130" s="20">
        <v>0</v>
      </c>
      <c r="H130" s="20">
        <v>0</v>
      </c>
      <c r="I130" s="20">
        <v>0</v>
      </c>
      <c r="J130" s="20">
        <v>414201</v>
      </c>
      <c r="K130" s="20">
        <v>0</v>
      </c>
      <c r="L130" s="20">
        <v>346601</v>
      </c>
      <c r="M130" s="40">
        <v>0</v>
      </c>
      <c r="N130" s="24">
        <v>0</v>
      </c>
    </row>
    <row r="131" spans="1:14" ht="11.25">
      <c r="A131" s="12" t="s">
        <v>247</v>
      </c>
      <c r="B131" s="43" t="s">
        <v>257</v>
      </c>
      <c r="C131" s="43" t="s">
        <v>258</v>
      </c>
      <c r="D131" s="20">
        <v>0</v>
      </c>
      <c r="E131" s="20">
        <v>0</v>
      </c>
      <c r="F131" s="17">
        <v>0</v>
      </c>
      <c r="G131" s="20">
        <v>0</v>
      </c>
      <c r="H131" s="20">
        <v>0</v>
      </c>
      <c r="I131" s="20">
        <v>0</v>
      </c>
      <c r="J131" s="20">
        <v>4187</v>
      </c>
      <c r="K131" s="20">
        <v>0</v>
      </c>
      <c r="L131" s="20">
        <v>0</v>
      </c>
      <c r="M131" s="40">
        <v>0</v>
      </c>
      <c r="N131" s="24">
        <v>0</v>
      </c>
    </row>
    <row r="132" spans="1:14" ht="11.25">
      <c r="A132" s="12" t="s">
        <v>27</v>
      </c>
      <c r="B132" s="43" t="s">
        <v>212</v>
      </c>
      <c r="C132" s="43" t="s">
        <v>213</v>
      </c>
      <c r="D132" s="20">
        <v>0</v>
      </c>
      <c r="E132" s="20">
        <v>0</v>
      </c>
      <c r="F132" s="17">
        <v>0</v>
      </c>
      <c r="G132" s="20">
        <v>0</v>
      </c>
      <c r="H132" s="20">
        <v>0</v>
      </c>
      <c r="I132" s="20">
        <v>0</v>
      </c>
      <c r="J132" s="20">
        <v>142407</v>
      </c>
      <c r="K132" s="20">
        <v>0</v>
      </c>
      <c r="L132" s="20">
        <v>133986</v>
      </c>
      <c r="M132" s="40">
        <v>0</v>
      </c>
      <c r="N132" s="24">
        <v>0</v>
      </c>
    </row>
    <row r="133" spans="1:14" ht="11.25">
      <c r="A133" s="12" t="s">
        <v>27</v>
      </c>
      <c r="B133" s="43" t="s">
        <v>214</v>
      </c>
      <c r="C133" s="43" t="s">
        <v>18</v>
      </c>
      <c r="D133" s="20">
        <v>0</v>
      </c>
      <c r="E133" s="20">
        <v>0</v>
      </c>
      <c r="F133" s="17">
        <v>0</v>
      </c>
      <c r="G133" s="20">
        <v>0</v>
      </c>
      <c r="H133" s="20">
        <v>4266646</v>
      </c>
      <c r="I133" s="20">
        <v>176341</v>
      </c>
      <c r="J133" s="20">
        <v>0</v>
      </c>
      <c r="K133" s="20">
        <v>0</v>
      </c>
      <c r="L133" s="20">
        <v>0</v>
      </c>
      <c r="M133" s="40">
        <v>0</v>
      </c>
      <c r="N133" s="24">
        <v>0</v>
      </c>
    </row>
    <row r="134" spans="1:14" ht="11.25">
      <c r="A134" s="12" t="s">
        <v>27</v>
      </c>
      <c r="B134" s="43" t="s">
        <v>215</v>
      </c>
      <c r="C134" s="43" t="s">
        <v>216</v>
      </c>
      <c r="D134" s="20">
        <v>0</v>
      </c>
      <c r="E134" s="20">
        <v>0</v>
      </c>
      <c r="F134" s="17">
        <v>0</v>
      </c>
      <c r="G134" s="20">
        <v>0</v>
      </c>
      <c r="H134" s="20">
        <v>0</v>
      </c>
      <c r="I134" s="20">
        <v>0</v>
      </c>
      <c r="J134" s="20">
        <v>240709</v>
      </c>
      <c r="K134" s="20">
        <v>0</v>
      </c>
      <c r="L134" s="20">
        <v>230102</v>
      </c>
      <c r="M134" s="40">
        <v>0</v>
      </c>
      <c r="N134" s="24">
        <v>0</v>
      </c>
    </row>
    <row r="135" spans="1:14" ht="11.25">
      <c r="A135" s="12" t="s">
        <v>27</v>
      </c>
      <c r="B135" s="43" t="s">
        <v>259</v>
      </c>
      <c r="C135" s="43" t="s">
        <v>217</v>
      </c>
      <c r="D135" s="20">
        <v>0</v>
      </c>
      <c r="E135" s="20">
        <v>0</v>
      </c>
      <c r="F135" s="17">
        <v>0</v>
      </c>
      <c r="G135" s="20">
        <v>0</v>
      </c>
      <c r="H135" s="20">
        <v>0</v>
      </c>
      <c r="I135" s="20">
        <v>0</v>
      </c>
      <c r="J135" s="20">
        <v>144684</v>
      </c>
      <c r="K135" s="20">
        <v>0</v>
      </c>
      <c r="L135" s="20">
        <v>144684</v>
      </c>
      <c r="M135" s="40">
        <v>0</v>
      </c>
      <c r="N135" s="24">
        <v>0</v>
      </c>
    </row>
    <row r="136" spans="1:14" ht="11.25">
      <c r="A136" s="12" t="s">
        <v>218</v>
      </c>
      <c r="B136" s="44">
        <v>1707</v>
      </c>
      <c r="C136" s="4" t="s">
        <v>219</v>
      </c>
      <c r="D136" s="20">
        <v>927465</v>
      </c>
      <c r="E136" s="20">
        <v>0</v>
      </c>
      <c r="F136" s="17">
        <v>101082.5</v>
      </c>
      <c r="G136" s="20">
        <v>0</v>
      </c>
      <c r="H136" s="20">
        <v>0</v>
      </c>
      <c r="I136" s="20">
        <v>0</v>
      </c>
      <c r="J136" s="20">
        <v>83275</v>
      </c>
      <c r="K136" s="20">
        <v>0</v>
      </c>
      <c r="L136" s="20">
        <v>53687</v>
      </c>
      <c r="M136" s="40">
        <v>0</v>
      </c>
      <c r="N136" s="24">
        <v>0</v>
      </c>
    </row>
    <row r="137" spans="1:14" ht="11.25">
      <c r="A137" s="12" t="s">
        <v>220</v>
      </c>
      <c r="B137" s="44">
        <v>1568</v>
      </c>
      <c r="C137" s="4" t="s">
        <v>221</v>
      </c>
      <c r="D137" s="20">
        <v>0</v>
      </c>
      <c r="E137" s="20">
        <v>0</v>
      </c>
      <c r="F137" s="17">
        <v>0</v>
      </c>
      <c r="G137" s="20">
        <v>0</v>
      </c>
      <c r="H137" s="20">
        <v>0</v>
      </c>
      <c r="I137" s="20">
        <v>0</v>
      </c>
      <c r="J137" s="20">
        <v>1005155</v>
      </c>
      <c r="K137" s="20">
        <v>369129</v>
      </c>
      <c r="L137" s="20">
        <v>519551</v>
      </c>
      <c r="M137" s="40">
        <v>0</v>
      </c>
      <c r="N137" s="24">
        <v>0</v>
      </c>
    </row>
    <row r="138" spans="1:14" ht="11.25">
      <c r="A138" s="12" t="s">
        <v>222</v>
      </c>
      <c r="B138" s="44">
        <v>1783</v>
      </c>
      <c r="C138" s="4" t="s">
        <v>223</v>
      </c>
      <c r="D138" s="20">
        <v>0</v>
      </c>
      <c r="E138" s="20">
        <v>0</v>
      </c>
      <c r="F138" s="17">
        <v>0</v>
      </c>
      <c r="G138" s="20">
        <v>0</v>
      </c>
      <c r="H138" s="20">
        <v>0</v>
      </c>
      <c r="I138" s="20">
        <v>0</v>
      </c>
      <c r="J138" s="20">
        <v>1140520</v>
      </c>
      <c r="K138" s="20">
        <v>92400</v>
      </c>
      <c r="L138" s="20">
        <v>383963</v>
      </c>
      <c r="M138" s="40">
        <v>0</v>
      </c>
      <c r="N138" s="24">
        <v>0</v>
      </c>
    </row>
    <row r="139" spans="1:14" ht="11.25">
      <c r="A139" s="12" t="s">
        <v>28</v>
      </c>
      <c r="B139" s="44">
        <v>1992</v>
      </c>
      <c r="C139" s="4" t="s">
        <v>20</v>
      </c>
      <c r="D139" s="20">
        <v>0</v>
      </c>
      <c r="E139" s="20">
        <v>0</v>
      </c>
      <c r="F139" s="17">
        <v>0</v>
      </c>
      <c r="G139" s="20">
        <v>0</v>
      </c>
      <c r="H139" s="20">
        <v>0</v>
      </c>
      <c r="I139" s="20">
        <v>0</v>
      </c>
      <c r="J139" s="20">
        <v>1299066</v>
      </c>
      <c r="K139" s="20">
        <v>152453</v>
      </c>
      <c r="L139" s="20">
        <v>986672.5</v>
      </c>
      <c r="M139" s="40">
        <v>0</v>
      </c>
      <c r="N139" s="24">
        <v>0</v>
      </c>
    </row>
    <row r="140" spans="1:14" ht="11.25">
      <c r="A140" s="12"/>
      <c r="B140" s="44"/>
      <c r="C140" s="4"/>
      <c r="D140" s="20"/>
      <c r="E140" s="20"/>
      <c r="F140" s="20"/>
      <c r="G140" s="20"/>
      <c r="H140" s="20"/>
      <c r="I140" s="20"/>
      <c r="J140" s="20"/>
      <c r="K140" s="20"/>
      <c r="L140" s="20"/>
      <c r="M140" s="40"/>
      <c r="N140" s="24"/>
    </row>
    <row r="141" spans="1:14" ht="11.25">
      <c r="A141" s="37"/>
      <c r="B141" s="27"/>
      <c r="C141" s="7"/>
      <c r="D141" s="25"/>
      <c r="E141" s="25"/>
      <c r="F141" s="25"/>
      <c r="G141" s="25"/>
      <c r="H141" s="25"/>
      <c r="I141" s="25"/>
      <c r="J141" s="25"/>
      <c r="K141" s="25"/>
      <c r="L141" s="25"/>
      <c r="M141" s="41"/>
      <c r="N141" s="26"/>
    </row>
    <row r="142" spans="2:14" ht="11.25">
      <c r="B142" s="19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</row>
    <row r="143" spans="4:14" ht="11.25"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</row>
    <row r="144" spans="4:14" ht="11.25"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</row>
    <row r="145" spans="4:14" ht="11.25"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</row>
    <row r="146" spans="4:14" ht="11.25"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</row>
    <row r="147" spans="4:14" ht="11.25"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</row>
    <row r="148" spans="4:14" ht="11.25"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</row>
    <row r="149" spans="4:14" ht="11.25"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</row>
    <row r="150" spans="4:14" ht="11.25"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</row>
    <row r="151" spans="4:14" ht="11.25"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</row>
    <row r="152" spans="4:14" ht="11.25"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</row>
    <row r="153" spans="4:14" ht="11.25"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</row>
    <row r="154" spans="4:14" ht="11.25"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</row>
    <row r="155" spans="4:14" ht="11.25"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</row>
    <row r="156" spans="4:14" ht="11.25"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</row>
    <row r="157" spans="4:14" ht="11.25"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</row>
    <row r="158" spans="4:14" ht="11.25"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</row>
  </sheetData>
  <mergeCells count="10">
    <mergeCell ref="M6:N6"/>
    <mergeCell ref="D6:G6"/>
    <mergeCell ref="D37:G37"/>
    <mergeCell ref="H37:I37"/>
    <mergeCell ref="J37:L37"/>
    <mergeCell ref="M37:N37"/>
    <mergeCell ref="B37:C38"/>
    <mergeCell ref="A37:A38"/>
    <mergeCell ref="J6:L6"/>
    <mergeCell ref="H6:I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livngstn</cp:lastModifiedBy>
  <dcterms:created xsi:type="dcterms:W3CDTF">1998-05-14T19:31:04Z</dcterms:created>
  <dcterms:modified xsi:type="dcterms:W3CDTF">2009-07-30T20:41:14Z</dcterms:modified>
  <cp:category/>
  <cp:version/>
  <cp:contentType/>
  <cp:contentStatus/>
</cp:coreProperties>
</file>