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85" windowWidth="12255" windowHeight="643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<sst xmlns="http://schemas.openxmlformats.org/spreadsheetml/2006/main" count="373" uniqueCount="267">
  <si>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</si>
  <si>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</si>
  <si>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</si>
  <si>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</si>
  <si>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</si>
  <si>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</si>
  <si>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</si>
  <si>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</si>
  <si>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 xml:space="preserve">KP </t>
  </si>
  <si>
    <t>Regular Tuition</t>
  </si>
  <si>
    <t>Program Differentials</t>
  </si>
  <si>
    <t>Waivers From Campus</t>
  </si>
  <si>
    <t>Waivers From College</t>
  </si>
  <si>
    <t>Campus total</t>
  </si>
  <si>
    <t xml:space="preserve">Engineering                     </t>
  </si>
  <si>
    <t xml:space="preserve">1244 </t>
  </si>
  <si>
    <t xml:space="preserve">Physics </t>
  </si>
  <si>
    <t xml:space="preserve">1299 </t>
  </si>
  <si>
    <t xml:space="preserve">Psychology </t>
  </si>
  <si>
    <t xml:space="preserve">1324 </t>
  </si>
  <si>
    <t xml:space="preserve">Sociology </t>
  </si>
  <si>
    <t xml:space="preserve">1346 </t>
  </si>
  <si>
    <t xml:space="preserve">Accountancy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</si>
  <si>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</si>
  <si>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</si>
  <si>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</si>
  <si>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</si>
  <si>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1383 </t>
  </si>
  <si>
    <t xml:space="preserve">School of Integrative Biology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</si>
  <si>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</si>
  <si>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</si>
  <si>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</si>
  <si>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</si>
  <si>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</si>
  <si>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</si>
  <si>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1434 </t>
  </si>
  <si>
    <t xml:space="preserve">Computer Science </t>
  </si>
  <si>
    <t xml:space="preserve">1438 </t>
  </si>
  <si>
    <t xml:space="preserve">Biochemistry </t>
  </si>
  <si>
    <t xml:space="preserve">1495 </t>
  </si>
  <si>
    <t xml:space="preserve">Music </t>
  </si>
  <si>
    <t xml:space="preserve">1514 </t>
  </si>
  <si>
    <t xml:space="preserve">Classics </t>
  </si>
  <si>
    <t xml:space="preserve">1570 </t>
  </si>
  <si>
    <t xml:space="preserve">Special Education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</si>
  <si>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</si>
  <si>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</si>
  <si>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</si>
  <si>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</si>
  <si>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</si>
  <si>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1604 </t>
  </si>
  <si>
    <t xml:space="preserve">Molecular &amp; Integrative Physl </t>
  </si>
  <si>
    <t xml:space="preserve">1615 </t>
  </si>
  <si>
    <t xml:space="preserve">Aerospace Engineering </t>
  </si>
  <si>
    <t xml:space="preserve">1642 </t>
  </si>
  <si>
    <t xml:space="preserve">Journalism </t>
  </si>
  <si>
    <t xml:space="preserve">1655 </t>
  </si>
  <si>
    <t xml:space="preserve">Geology </t>
  </si>
  <si>
    <t xml:space="preserve">1679 </t>
  </si>
  <si>
    <t xml:space="preserve">Speech &amp; Hearing Science </t>
  </si>
  <si>
    <t xml:space="preserve">1687 </t>
  </si>
  <si>
    <t xml:space="preserve">Chemical &amp; Biomolecular Engr </t>
  </si>
  <si>
    <t xml:space="preserve">1698 </t>
  </si>
  <si>
    <t xml:space="preserve">Food Science &amp; Human Nutrition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</si>
  <si>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</si>
  <si>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</si>
  <si>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</si>
  <si>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</si>
  <si>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1771 </t>
  </si>
  <si>
    <t xml:space="preserve">Comparative &amp; World Literature </t>
  </si>
  <si>
    <t xml:space="preserve">1802 </t>
  </si>
  <si>
    <t xml:space="preserve">Crop Sciences </t>
  </si>
  <si>
    <t xml:space="preserve">1864 </t>
  </si>
  <si>
    <t xml:space="preserve">Linguistics </t>
  </si>
  <si>
    <t xml:space="preserve">1875 </t>
  </si>
  <si>
    <t xml:space="preserve">Natural Res &amp; Env Sci </t>
  </si>
  <si>
    <t xml:space="preserve">1883 </t>
  </si>
  <si>
    <t xml:space="preserve">Theatre </t>
  </si>
  <si>
    <t xml:space="preserve">1917 </t>
  </si>
  <si>
    <t xml:space="preserve">1919 </t>
  </si>
  <si>
    <t xml:space="preserve">Materials Science &amp; Engineerng </t>
  </si>
  <si>
    <t xml:space="preserve">1927 </t>
  </si>
  <si>
    <t xml:space="preserve">Germanic Languages &amp; Lit </t>
  </si>
  <si>
    <t xml:space="preserve">1933 </t>
  </si>
  <si>
    <t xml:space="preserve">Electrical &amp; Computer Eng </t>
  </si>
  <si>
    <t xml:space="preserve">1948 </t>
  </si>
  <si>
    <t xml:space="preserve">Microbiology </t>
  </si>
  <si>
    <t xml:space="preserve">1985 </t>
  </si>
  <si>
    <t xml:space="preserve">French </t>
  </si>
  <si>
    <t xml:space="preserve">KL 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</si>
  <si>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</si>
  <si>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</si>
  <si>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</si>
  <si>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</si>
  <si>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1793 </t>
  </si>
  <si>
    <t xml:space="preserve">Human &amp; Community Development </t>
  </si>
  <si>
    <t xml:space="preserve">1971 </t>
  </si>
  <si>
    <t xml:space="preserve">Nutritional Sciences </t>
  </si>
  <si>
    <t xml:space="preserve">KM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</si>
  <si>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</si>
  <si>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</si>
  <si>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</si>
  <si>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</si>
  <si>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</si>
  <si>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</si>
  <si>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</si>
  <si>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</si>
  <si>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KN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</si>
  <si>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</si>
  <si>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</si>
  <si>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</si>
  <si>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</si>
  <si>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1640 </t>
  </si>
  <si>
    <t xml:space="preserve">Educational Policy Studies </t>
  </si>
  <si>
    <t xml:space="preserve">1674 </t>
  </si>
  <si>
    <t xml:space="preserve">Ed Organization and Leadership </t>
  </si>
  <si>
    <t xml:space="preserve">1760 </t>
  </si>
  <si>
    <t xml:space="preserve">Human Resource Education </t>
  </si>
  <si>
    <t xml:space="preserve">1227 </t>
  </si>
  <si>
    <t xml:space="preserve">Engineering Administration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</si>
  <si>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</si>
  <si>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</si>
  <si>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</si>
  <si>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</si>
  <si>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</si>
  <si>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1973 </t>
  </si>
  <si>
    <t xml:space="preserve">Nuclear, Plasma, &amp; Rad Engr </t>
  </si>
  <si>
    <t xml:space="preserve">KR </t>
  </si>
  <si>
    <t xml:space="preserve">1526 </t>
  </si>
  <si>
    <t xml:space="preserve">Art &amp; Design </t>
  </si>
  <si>
    <t xml:space="preserve">1733 </t>
  </si>
  <si>
    <t xml:space="preserve">Urban &amp; Regional Planning </t>
  </si>
  <si>
    <t xml:space="preserve">KS </t>
  </si>
  <si>
    <t xml:space="preserve">1486 </t>
  </si>
  <si>
    <t xml:space="preserve">Graduate Admin </t>
  </si>
  <si>
    <t xml:space="preserve">KT </t>
  </si>
  <si>
    <t xml:space="preserve">1238 </t>
  </si>
  <si>
    <t xml:space="preserve">Inst of Communications Rsch </t>
  </si>
  <si>
    <t xml:space="preserve">KU </t>
  </si>
  <si>
    <t xml:space="preserve">1853 </t>
  </si>
  <si>
    <t xml:space="preserve">Law </t>
  </si>
  <si>
    <t xml:space="preserve">KV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</si>
  <si>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</si>
  <si>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</si>
  <si>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</si>
  <si>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</si>
  <si>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</si>
  <si>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</si>
  <si>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Plant Biology </t>
  </si>
  <si>
    <t xml:space="preserve">Economics </t>
  </si>
  <si>
    <t xml:space="preserve">History </t>
  </si>
  <si>
    <t xml:space="preserve">Center for African Studies </t>
  </si>
  <si>
    <t xml:space="preserve">English </t>
  </si>
  <si>
    <t xml:space="preserve">Spanish, Italian &amp; Portuguese </t>
  </si>
  <si>
    <t xml:space="preserve">Political Science </t>
  </si>
  <si>
    <t xml:space="preserve">English as an Intl Language </t>
  </si>
  <si>
    <t xml:space="preserve">Geography </t>
  </si>
  <si>
    <t xml:space="preserve">KY </t>
  </si>
  <si>
    <t xml:space="preserve">Recreation, Sport and Tourism </t>
  </si>
  <si>
    <t xml:space="preserve">LC </t>
  </si>
  <si>
    <t xml:space="preserve">Vet Clinical Medicine </t>
  </si>
  <si>
    <t xml:space="preserve">Veterinary Biosciences </t>
  </si>
  <si>
    <t xml:space="preserve">LL </t>
  </si>
  <si>
    <t xml:space="preserve">School of Social Work </t>
  </si>
  <si>
    <t xml:space="preserve">LP </t>
  </si>
  <si>
    <t xml:space="preserve">Library &amp; Information Science </t>
  </si>
  <si>
    <t>Agricultural, Cons., &amp; Env. Sci.</t>
  </si>
  <si>
    <t xml:space="preserve">Business                        </t>
  </si>
  <si>
    <t xml:space="preserve">Education                       </t>
  </si>
  <si>
    <t xml:space="preserve">Fine &amp; Applied Arts             </t>
  </si>
  <si>
    <t xml:space="preserve">Graduate College               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</si>
  <si>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</si>
  <si>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</si>
  <si>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</si>
  <si>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Social Work                     </t>
  </si>
  <si>
    <t xml:space="preserve">Library &amp; Information Science   </t>
  </si>
  <si>
    <t>ACES</t>
  </si>
  <si>
    <t xml:space="preserve">EDU </t>
  </si>
  <si>
    <t xml:space="preserve">ENG </t>
  </si>
  <si>
    <t xml:space="preserve">FAA </t>
  </si>
  <si>
    <t xml:space="preserve">GRD </t>
  </si>
  <si>
    <t xml:space="preserve">LAW </t>
  </si>
  <si>
    <t xml:space="preserve">LAS </t>
  </si>
  <si>
    <t xml:space="preserve">VET </t>
  </si>
  <si>
    <t xml:space="preserve">SW  </t>
  </si>
  <si>
    <t xml:space="preserve">LIS </t>
  </si>
  <si>
    <t xml:space="preserve">1377 </t>
  </si>
  <si>
    <t xml:space="preserve">1405 </t>
  </si>
  <si>
    <t xml:space="preserve">1451 </t>
  </si>
  <si>
    <t xml:space="preserve">1461 </t>
  </si>
  <si>
    <t xml:space="preserve">1489 </t>
  </si>
  <si>
    <t xml:space="preserve">1499 </t>
  </si>
  <si>
    <t xml:space="preserve">1585 </t>
  </si>
  <si>
    <t xml:space="preserve">1710 </t>
  </si>
  <si>
    <t xml:space="preserve">1748 </t>
  </si>
  <si>
    <t xml:space="preserve">1872 </t>
  </si>
  <si>
    <t xml:space="preserve">1581 </t>
  </si>
  <si>
    <t xml:space="preserve">1714 </t>
  </si>
  <si>
    <t xml:space="preserve">1282 </t>
  </si>
  <si>
    <t xml:space="preserve">1598 </t>
  </si>
  <si>
    <t>Cost Recovery</t>
  </si>
  <si>
    <t xml:space="preserve">BUS </t>
  </si>
  <si>
    <t>Tuition</t>
  </si>
  <si>
    <t>Waivers</t>
  </si>
  <si>
    <t xml:space="preserve">1873 </t>
  </si>
  <si>
    <t xml:space="preserve">NB  </t>
  </si>
  <si>
    <t xml:space="preserve">Admissions and Records </t>
  </si>
  <si>
    <t xml:space="preserve">NB </t>
  </si>
  <si>
    <t xml:space="preserve">Pathobiology </t>
  </si>
  <si>
    <t xml:space="preserve">Cell &amp; Developmental Biology </t>
  </si>
  <si>
    <t xml:space="preserve">Kinesiology &amp; Community Health </t>
  </si>
  <si>
    <t xml:space="preserve">1938 </t>
  </si>
  <si>
    <t xml:space="preserve">Executive MBA Program </t>
  </si>
  <si>
    <t xml:space="preserve">Industrial&amp;Enterprise Sys Eng </t>
  </si>
  <si>
    <t xml:space="preserve">Mechanical Sci &amp; Engineering </t>
  </si>
  <si>
    <t xml:space="preserve">1741 </t>
  </si>
  <si>
    <t xml:space="preserve">Agricultural &amp; Biological Engr </t>
  </si>
  <si>
    <t xml:space="preserve">1335 </t>
  </si>
  <si>
    <t xml:space="preserve">Education Administration </t>
  </si>
  <si>
    <t xml:space="preserve">1569 </t>
  </si>
  <si>
    <t xml:space="preserve">Landscape Architecture </t>
  </si>
  <si>
    <t xml:space="preserve">1767 </t>
  </si>
  <si>
    <t xml:space="preserve">Architecture </t>
  </si>
  <si>
    <t xml:space="preserve">1801 </t>
  </si>
  <si>
    <t xml:space="preserve">Dance </t>
  </si>
  <si>
    <t xml:space="preserve">1408 </t>
  </si>
  <si>
    <t xml:space="preserve">Advertising </t>
  </si>
  <si>
    <t xml:space="preserve">1934 </t>
  </si>
  <si>
    <t xml:space="preserve">1397 </t>
  </si>
  <si>
    <t xml:space="preserve">Life Sciences </t>
  </si>
  <si>
    <t xml:space="preserve">1490 </t>
  </si>
  <si>
    <t xml:space="preserve">1553 </t>
  </si>
  <si>
    <t xml:space="preserve">Russian,E European,Eurasn Ctr </t>
  </si>
  <si>
    <t xml:space="preserve">AVI </t>
  </si>
  <si>
    <t xml:space="preserve">1707 </t>
  </si>
  <si>
    <t xml:space="preserve">Institute of Aviation </t>
  </si>
  <si>
    <t xml:space="preserve">LIR </t>
  </si>
  <si>
    <t xml:space="preserve">LE </t>
  </si>
  <si>
    <t xml:space="preserve">Aviation                        </t>
  </si>
  <si>
    <t xml:space="preserve">LG </t>
  </si>
  <si>
    <t xml:space="preserve">Labor &amp; Industrial Relations    </t>
  </si>
  <si>
    <t xml:space="preserve">1958 </t>
  </si>
  <si>
    <t xml:space="preserve">Slavic Languages &amp; Literature </t>
  </si>
  <si>
    <t xml:space="preserve">AHS </t>
  </si>
  <si>
    <t xml:space="preserve">1483 </t>
  </si>
  <si>
    <t xml:space="preserve">Agr, Consumer, &amp; Env Sci Admn </t>
  </si>
  <si>
    <t xml:space="preserve">1210 </t>
  </si>
  <si>
    <t xml:space="preserve">Theoretical &amp; Applied Mech </t>
  </si>
  <si>
    <t xml:space="preserve">MDA </t>
  </si>
  <si>
    <t xml:space="preserve">College of Media Admin </t>
  </si>
  <si>
    <t xml:space="preserve">1265 </t>
  </si>
  <si>
    <t xml:space="preserve">Sch Earth, Soc, Environ Admin </t>
  </si>
  <si>
    <t xml:space="preserve">DGS </t>
  </si>
  <si>
    <t xml:space="preserve">1605 </t>
  </si>
  <si>
    <t xml:space="preserve">Div General Studies Admin </t>
  </si>
  <si>
    <t xml:space="preserve">1682 </t>
  </si>
  <si>
    <t xml:space="preserve">Applied Health Sciences Admin </t>
  </si>
  <si>
    <t xml:space="preserve">Media                           </t>
  </si>
  <si>
    <t xml:space="preserve">KW </t>
  </si>
  <si>
    <t xml:space="preserve">General Studies                 </t>
  </si>
  <si>
    <t xml:space="preserve">Allied Health Sciences          </t>
  </si>
  <si>
    <t xml:space="preserve">Communication </t>
  </si>
  <si>
    <t xml:space="preserve">Religion </t>
  </si>
  <si>
    <t xml:space="preserve">School of Labor &amp; Empl. Rel. </t>
  </si>
  <si>
    <t>Admissions &amp; Records</t>
  </si>
  <si>
    <t>Adjusted for change in undergraduate waiver coding</t>
  </si>
  <si>
    <r>
      <t xml:space="preserve">Summer, 2008 </t>
    </r>
    <r>
      <rPr>
        <b/>
        <sz val="10"/>
        <rFont val="Arial"/>
        <family val="2"/>
      </rPr>
      <t>Final</t>
    </r>
    <r>
      <rPr>
        <sz val="10"/>
        <rFont val="Arial"/>
        <family val="2"/>
      </rPr>
      <t xml:space="preserve"> 6/25/09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</si>
</sst>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Alignment="1">
      <alignment/>
    </xf>
    <xf numFmtId="166" fontId="1" fillId="0" borderId="10" xfId="15" applyNumberFormat="1" applyFont="1" applyBorder="1" applyAlignment="1">
      <alignment/>
    </xf>
    <xf numFmtId="166" fontId="1" fillId="0" borderId="1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1" fontId="1" fillId="0" borderId="1" xfId="0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7" xfId="0" applyFont="1" applyBorder="1" applyAlignment="1">
      <alignment/>
    </xf>
    <xf numFmtId="0" fontId="2" fillId="0" borderId="14" xfId="0" applyFont="1" applyBorder="1" applyAlignment="1">
      <alignment/>
    </xf>
    <xf numFmtId="166" fontId="2" fillId="0" borderId="14" xfId="15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6" fontId="1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" sqref="A5"/>
    </sheetView>
  </sheetViews>
  <sheetFormatPr defaultColWidth="9.140625" defaultRowHeight="12.75"/>
  <cols>
    <col min="1" max="1" width="5.7109375" style="2" customWidth="1"/>
    <col min="2" max="2" width="6.00390625" style="2" customWidth="1"/>
    <col min="3" max="3" width="19.421875" style="2" customWidth="1"/>
    <col min="4" max="12" width="11.00390625" style="2" customWidth="1"/>
    <col min="13" max="13" width="9.00390625" style="2" customWidth="1"/>
    <col min="14" max="14" width="9.8515625" style="2" customWidth="1"/>
    <col min="15" max="16384" width="9.140625" style="2" customWidth="1"/>
  </cols>
  <sheetData>
    <row r="1" spans="1:6" ht="12.75">
      <c r="A1" s="1" t="s">
        <v>0</v>
      </c>
      <c r="C1" s="1"/>
      <c r="D1" s="1"/>
      <c r="E1" s="1"/>
      <c r="F1" s="1"/>
    </row>
    <row r="2" spans="1:6" ht="12.75">
      <c r="A2" s="1" t="s">
        <v>7</v>
      </c>
      <c r="C2" s="1"/>
      <c r="D2" s="1"/>
      <c r="E2" s="1"/>
      <c r="F2" s="1"/>
    </row>
    <row r="3" spans="1:6" ht="12.75">
      <c r="A3" s="1" t="s">
        <v>266</v>
      </c>
      <c r="C3" s="1"/>
      <c r="D3" s="1"/>
      <c r="E3" s="1"/>
      <c r="F3" s="1"/>
    </row>
    <row r="4" ht="11.25">
      <c r="A4" s="61" t="s">
        <v>265</v>
      </c>
    </row>
    <row r="6" spans="2:14" ht="12.75" customHeight="1">
      <c r="B6" s="11"/>
      <c r="C6" s="3"/>
      <c r="D6" s="50" t="s">
        <v>1</v>
      </c>
      <c r="E6" s="51"/>
      <c r="F6" s="51"/>
      <c r="G6" s="52"/>
      <c r="H6" s="50" t="s">
        <v>2</v>
      </c>
      <c r="I6" s="52"/>
      <c r="J6" s="50" t="s">
        <v>3</v>
      </c>
      <c r="K6" s="51"/>
      <c r="L6" s="52"/>
      <c r="M6" s="49" t="s">
        <v>200</v>
      </c>
      <c r="N6" s="49"/>
    </row>
    <row r="7" spans="2:15" ht="22.5">
      <c r="B7" s="12" t="s">
        <v>4</v>
      </c>
      <c r="C7" s="5"/>
      <c r="D7" s="28" t="s">
        <v>9</v>
      </c>
      <c r="E7" s="29" t="s">
        <v>10</v>
      </c>
      <c r="F7" s="29" t="s">
        <v>11</v>
      </c>
      <c r="G7" s="30" t="s">
        <v>12</v>
      </c>
      <c r="H7" s="45" t="s">
        <v>202</v>
      </c>
      <c r="I7" s="45" t="s">
        <v>203</v>
      </c>
      <c r="J7" s="28" t="s">
        <v>9</v>
      </c>
      <c r="K7" s="29" t="s">
        <v>10</v>
      </c>
      <c r="L7" s="45" t="s">
        <v>203</v>
      </c>
      <c r="M7" s="45" t="s">
        <v>202</v>
      </c>
      <c r="N7" s="45" t="s">
        <v>203</v>
      </c>
      <c r="O7" s="31"/>
    </row>
    <row r="8" spans="2:14" ht="11.25">
      <c r="B8" s="47" t="s">
        <v>13</v>
      </c>
      <c r="C8" s="47"/>
      <c r="D8" s="48">
        <f>SUM(D10:D28)</f>
        <v>9051505.4</v>
      </c>
      <c r="E8" s="48">
        <f aca="true" t="shared" si="0" ref="E8:N8">SUM(E10:E28)</f>
        <v>983470.9</v>
      </c>
      <c r="F8" s="48">
        <v>956896.6</v>
      </c>
      <c r="G8" s="48">
        <v>10500</v>
      </c>
      <c r="H8" s="48">
        <f t="shared" si="0"/>
        <v>332239</v>
      </c>
      <c r="I8" s="48">
        <f t="shared" si="0"/>
        <v>1193</v>
      </c>
      <c r="J8" s="48">
        <f t="shared" si="0"/>
        <v>14164774.600000001</v>
      </c>
      <c r="K8" s="48">
        <f t="shared" si="0"/>
        <v>1633340.4999999998</v>
      </c>
      <c r="L8" s="48">
        <f t="shared" si="0"/>
        <v>13731033.6</v>
      </c>
      <c r="M8" s="48">
        <f t="shared" si="0"/>
        <v>2576469</v>
      </c>
      <c r="N8" s="48">
        <f t="shared" si="0"/>
        <v>0</v>
      </c>
    </row>
    <row r="9" spans="2:14" ht="11.25">
      <c r="B9" s="32"/>
      <c r="C9" s="33"/>
      <c r="D9" s="33"/>
      <c r="E9" s="33"/>
      <c r="F9" s="33"/>
      <c r="G9" s="33"/>
      <c r="H9" s="33"/>
      <c r="I9" s="33"/>
      <c r="J9" s="33"/>
      <c r="K9" s="33"/>
      <c r="L9" s="34"/>
      <c r="M9" s="33"/>
      <c r="N9" s="34"/>
    </row>
    <row r="10" spans="2:14" ht="11.25">
      <c r="B10" s="13" t="s">
        <v>89</v>
      </c>
      <c r="C10" s="10" t="s">
        <v>166</v>
      </c>
      <c r="D10" s="16">
        <v>459214.4</v>
      </c>
      <c r="E10" s="17">
        <v>12624.5</v>
      </c>
      <c r="F10" s="17">
        <v>39215</v>
      </c>
      <c r="G10" s="18">
        <v>0</v>
      </c>
      <c r="H10" s="15">
        <v>0</v>
      </c>
      <c r="I10" s="15">
        <v>0</v>
      </c>
      <c r="J10" s="16">
        <v>960320.8</v>
      </c>
      <c r="K10" s="17">
        <v>0</v>
      </c>
      <c r="L10" s="18">
        <v>945523.8</v>
      </c>
      <c r="M10" s="35">
        <v>0</v>
      </c>
      <c r="N10" s="38">
        <v>0</v>
      </c>
    </row>
    <row r="11" spans="2:14" ht="11.25">
      <c r="B11" s="13" t="s">
        <v>98</v>
      </c>
      <c r="C11" s="10" t="s">
        <v>167</v>
      </c>
      <c r="D11" s="16">
        <v>1081953.7</v>
      </c>
      <c r="E11" s="17">
        <v>242475.6</v>
      </c>
      <c r="F11" s="17">
        <v>65068.5</v>
      </c>
      <c r="G11" s="18">
        <v>0</v>
      </c>
      <c r="H11" s="15">
        <v>0</v>
      </c>
      <c r="I11" s="15">
        <v>0</v>
      </c>
      <c r="J11" s="16">
        <v>332757.8</v>
      </c>
      <c r="K11" s="17">
        <v>368213.2</v>
      </c>
      <c r="L11" s="18">
        <v>65051.9</v>
      </c>
      <c r="M11" s="36">
        <v>2452189</v>
      </c>
      <c r="N11" s="18">
        <v>0</v>
      </c>
    </row>
    <row r="12" spans="2:14" ht="11.25">
      <c r="B12" s="13" t="s">
        <v>107</v>
      </c>
      <c r="C12" s="10" t="s">
        <v>168</v>
      </c>
      <c r="D12" s="16">
        <v>116184</v>
      </c>
      <c r="E12" s="17">
        <v>0</v>
      </c>
      <c r="F12" s="17">
        <v>11913.5</v>
      </c>
      <c r="G12" s="18">
        <v>0</v>
      </c>
      <c r="H12" s="15">
        <v>0</v>
      </c>
      <c r="I12" s="15">
        <v>0</v>
      </c>
      <c r="J12" s="16">
        <v>664748.1</v>
      </c>
      <c r="K12" s="17">
        <v>0</v>
      </c>
      <c r="L12" s="18">
        <v>598989.3</v>
      </c>
      <c r="M12" s="36">
        <v>0</v>
      </c>
      <c r="N12" s="18">
        <v>0</v>
      </c>
    </row>
    <row r="13" spans="2:14" ht="11.25">
      <c r="B13" s="13" t="s">
        <v>8</v>
      </c>
      <c r="C13" s="10" t="s">
        <v>14</v>
      </c>
      <c r="D13" s="16">
        <v>1394556.1</v>
      </c>
      <c r="E13" s="17">
        <v>404625.4</v>
      </c>
      <c r="F13" s="17">
        <v>144299</v>
      </c>
      <c r="G13" s="18">
        <v>0</v>
      </c>
      <c r="H13" s="15">
        <v>0</v>
      </c>
      <c r="I13" s="15">
        <v>0</v>
      </c>
      <c r="J13" s="16">
        <v>4536112.4</v>
      </c>
      <c r="K13" s="17">
        <v>783738.7</v>
      </c>
      <c r="L13" s="18">
        <v>5130525.4</v>
      </c>
      <c r="M13" s="36">
        <v>0</v>
      </c>
      <c r="N13" s="18">
        <v>0</v>
      </c>
    </row>
    <row r="14" spans="2:14" ht="11.25">
      <c r="B14" s="13" t="s">
        <v>127</v>
      </c>
      <c r="C14" s="10" t="s">
        <v>169</v>
      </c>
      <c r="D14" s="16">
        <v>323111.2</v>
      </c>
      <c r="E14" s="17">
        <v>22788.4</v>
      </c>
      <c r="F14" s="17">
        <v>32547.5</v>
      </c>
      <c r="G14" s="18">
        <v>0</v>
      </c>
      <c r="H14" s="15">
        <v>0</v>
      </c>
      <c r="I14" s="15">
        <v>0</v>
      </c>
      <c r="J14" s="16">
        <v>819180.7</v>
      </c>
      <c r="K14" s="17">
        <v>28327.2</v>
      </c>
      <c r="L14" s="18">
        <v>684958.4</v>
      </c>
      <c r="M14" s="36">
        <v>0</v>
      </c>
      <c r="N14" s="18">
        <v>0</v>
      </c>
    </row>
    <row r="15" spans="2:14" ht="11.25">
      <c r="B15" s="13" t="s">
        <v>132</v>
      </c>
      <c r="C15" s="10" t="s">
        <v>170</v>
      </c>
      <c r="D15" s="16">
        <v>0</v>
      </c>
      <c r="E15" s="17">
        <v>0</v>
      </c>
      <c r="F15" s="17">
        <v>0</v>
      </c>
      <c r="G15" s="18">
        <v>0</v>
      </c>
      <c r="H15" s="15">
        <v>0</v>
      </c>
      <c r="I15" s="15">
        <v>0</v>
      </c>
      <c r="J15" s="16">
        <v>125813</v>
      </c>
      <c r="K15" s="17">
        <v>0</v>
      </c>
      <c r="L15" s="18">
        <v>13784</v>
      </c>
      <c r="M15" s="36">
        <v>0</v>
      </c>
      <c r="N15" s="18">
        <v>0</v>
      </c>
    </row>
    <row r="16" spans="2:14" ht="11.25">
      <c r="B16" s="13" t="s">
        <v>135</v>
      </c>
      <c r="C16" s="10" t="s">
        <v>257</v>
      </c>
      <c r="D16" s="16">
        <v>169952.5</v>
      </c>
      <c r="E16" s="17">
        <v>0</v>
      </c>
      <c r="F16" s="17">
        <v>14604.5</v>
      </c>
      <c r="G16" s="18">
        <v>0</v>
      </c>
      <c r="H16" s="15">
        <v>0</v>
      </c>
      <c r="I16" s="15">
        <v>0</v>
      </c>
      <c r="J16" s="16">
        <v>108252.4</v>
      </c>
      <c r="K16" s="17">
        <v>0</v>
      </c>
      <c r="L16" s="18">
        <v>107204.4</v>
      </c>
      <c r="M16" s="36">
        <v>0</v>
      </c>
      <c r="N16" s="18">
        <v>0</v>
      </c>
    </row>
    <row r="17" spans="2:14" ht="11.25">
      <c r="B17" s="13" t="s">
        <v>138</v>
      </c>
      <c r="C17" s="10" t="s">
        <v>171</v>
      </c>
      <c r="D17" s="16">
        <v>0</v>
      </c>
      <c r="E17" s="17">
        <v>0</v>
      </c>
      <c r="F17" s="17">
        <v>0</v>
      </c>
      <c r="G17" s="18">
        <v>0</v>
      </c>
      <c r="H17" s="15">
        <v>332239</v>
      </c>
      <c r="I17" s="15">
        <v>1193</v>
      </c>
      <c r="J17" s="16">
        <v>1193</v>
      </c>
      <c r="K17" s="17">
        <v>0</v>
      </c>
      <c r="L17" s="18">
        <v>0</v>
      </c>
      <c r="M17" s="36">
        <v>0</v>
      </c>
      <c r="N17" s="18">
        <v>0</v>
      </c>
    </row>
    <row r="18" spans="2:14" ht="11.25">
      <c r="B18" s="13" t="s">
        <v>141</v>
      </c>
      <c r="C18" s="10" t="s">
        <v>172</v>
      </c>
      <c r="D18" s="16">
        <v>4210151.5</v>
      </c>
      <c r="E18" s="17">
        <v>300957</v>
      </c>
      <c r="F18" s="17">
        <v>368717.6</v>
      </c>
      <c r="G18" s="18">
        <v>10500</v>
      </c>
      <c r="H18" s="15">
        <v>0</v>
      </c>
      <c r="I18" s="15">
        <v>0</v>
      </c>
      <c r="J18" s="16">
        <v>5219868.7</v>
      </c>
      <c r="K18" s="17">
        <v>347483</v>
      </c>
      <c r="L18" s="18">
        <v>5452721.3</v>
      </c>
      <c r="M18" s="36">
        <v>124280</v>
      </c>
      <c r="N18" s="18">
        <v>0</v>
      </c>
    </row>
    <row r="19" spans="2:14" ht="11.25">
      <c r="B19" s="13" t="s">
        <v>258</v>
      </c>
      <c r="C19" s="10" t="s">
        <v>259</v>
      </c>
      <c r="D19" s="16">
        <v>157408</v>
      </c>
      <c r="E19" s="17">
        <v>0</v>
      </c>
      <c r="F19" s="17">
        <v>4129</v>
      </c>
      <c r="G19" s="18">
        <v>0</v>
      </c>
      <c r="H19" s="15">
        <v>0</v>
      </c>
      <c r="I19" s="15">
        <v>0</v>
      </c>
      <c r="J19" s="16">
        <v>0</v>
      </c>
      <c r="K19" s="17">
        <v>0</v>
      </c>
      <c r="L19" s="18">
        <v>0</v>
      </c>
      <c r="M19" s="36">
        <v>0</v>
      </c>
      <c r="N19" s="18">
        <v>0</v>
      </c>
    </row>
    <row r="20" spans="2:14" ht="11.25">
      <c r="B20" s="13" t="s">
        <v>157</v>
      </c>
      <c r="C20" s="10" t="s">
        <v>260</v>
      </c>
      <c r="D20" s="16">
        <v>724028</v>
      </c>
      <c r="E20" s="17">
        <v>0</v>
      </c>
      <c r="F20" s="17">
        <v>43474.5</v>
      </c>
      <c r="G20" s="18">
        <v>0</v>
      </c>
      <c r="H20" s="15">
        <v>0</v>
      </c>
      <c r="I20" s="15">
        <v>0</v>
      </c>
      <c r="J20" s="16">
        <v>302035.2</v>
      </c>
      <c r="K20" s="17">
        <v>0</v>
      </c>
      <c r="L20" s="18">
        <v>243853.2</v>
      </c>
      <c r="M20" s="36">
        <v>0</v>
      </c>
      <c r="N20" s="18">
        <v>0</v>
      </c>
    </row>
    <row r="21" spans="2:14" ht="11.25">
      <c r="B21" s="13" t="s">
        <v>159</v>
      </c>
      <c r="C21" s="10" t="s">
        <v>173</v>
      </c>
      <c r="D21" s="16">
        <v>0</v>
      </c>
      <c r="E21" s="17">
        <v>0</v>
      </c>
      <c r="F21" s="17">
        <v>0</v>
      </c>
      <c r="G21" s="18">
        <v>0</v>
      </c>
      <c r="H21" s="15">
        <v>0</v>
      </c>
      <c r="I21" s="15">
        <v>0</v>
      </c>
      <c r="J21" s="16">
        <v>86928</v>
      </c>
      <c r="K21" s="17">
        <v>0</v>
      </c>
      <c r="L21" s="18">
        <v>85881</v>
      </c>
      <c r="M21" s="36">
        <v>0</v>
      </c>
      <c r="N21" s="18">
        <v>0</v>
      </c>
    </row>
    <row r="22" spans="2:14" ht="11.25">
      <c r="B22" s="13" t="s">
        <v>237</v>
      </c>
      <c r="C22" s="10" t="s">
        <v>238</v>
      </c>
      <c r="D22" s="16">
        <v>103212</v>
      </c>
      <c r="E22" s="17">
        <v>0</v>
      </c>
      <c r="F22" s="17">
        <v>14156</v>
      </c>
      <c r="G22" s="18">
        <v>0</v>
      </c>
      <c r="H22" s="15">
        <v>0</v>
      </c>
      <c r="I22" s="15">
        <v>0</v>
      </c>
      <c r="J22" s="16">
        <v>1571</v>
      </c>
      <c r="K22" s="17">
        <v>0</v>
      </c>
      <c r="L22" s="18">
        <v>1047</v>
      </c>
      <c r="M22" s="36">
        <v>0</v>
      </c>
      <c r="N22" s="18">
        <v>0</v>
      </c>
    </row>
    <row r="23" spans="2:14" ht="11.25">
      <c r="B23" s="13" t="s">
        <v>239</v>
      </c>
      <c r="C23" s="10" t="s">
        <v>240</v>
      </c>
      <c r="D23" s="16">
        <v>0</v>
      </c>
      <c r="E23" s="17">
        <v>0</v>
      </c>
      <c r="F23" s="17">
        <v>0</v>
      </c>
      <c r="G23" s="18">
        <v>0</v>
      </c>
      <c r="H23" s="15">
        <v>0</v>
      </c>
      <c r="I23" s="15">
        <v>0</v>
      </c>
      <c r="J23" s="16">
        <v>8990.4</v>
      </c>
      <c r="K23" s="17">
        <v>2860</v>
      </c>
      <c r="L23" s="18">
        <v>6467.4</v>
      </c>
      <c r="M23" s="36">
        <v>0</v>
      </c>
      <c r="N23" s="18">
        <v>0</v>
      </c>
    </row>
    <row r="24" spans="2:14" ht="11.25">
      <c r="B24" s="13" t="s">
        <v>162</v>
      </c>
      <c r="C24" s="10" t="s">
        <v>174</v>
      </c>
      <c r="D24" s="16">
        <v>0</v>
      </c>
      <c r="E24" s="17">
        <v>0</v>
      </c>
      <c r="F24" s="17">
        <v>0</v>
      </c>
      <c r="G24" s="18">
        <v>0</v>
      </c>
      <c r="H24" s="15">
        <v>0</v>
      </c>
      <c r="I24" s="15">
        <v>0</v>
      </c>
      <c r="J24" s="16">
        <v>551171.2</v>
      </c>
      <c r="K24" s="17">
        <v>50568</v>
      </c>
      <c r="L24" s="18">
        <v>102303</v>
      </c>
      <c r="M24" s="36">
        <v>0</v>
      </c>
      <c r="N24" s="18">
        <v>0</v>
      </c>
    </row>
    <row r="25" spans="2:14" ht="11.25">
      <c r="B25" s="13" t="s">
        <v>164</v>
      </c>
      <c r="C25" s="10" t="s">
        <v>175</v>
      </c>
      <c r="D25" s="16">
        <v>0</v>
      </c>
      <c r="E25" s="17">
        <v>0</v>
      </c>
      <c r="F25" s="17">
        <v>0</v>
      </c>
      <c r="G25" s="18">
        <v>0</v>
      </c>
      <c r="H25" s="15">
        <v>0</v>
      </c>
      <c r="I25" s="15">
        <v>0</v>
      </c>
      <c r="J25" s="16">
        <v>445831.9</v>
      </c>
      <c r="K25" s="17">
        <v>52150.4</v>
      </c>
      <c r="L25" s="18">
        <v>292723.5</v>
      </c>
      <c r="M25" s="36">
        <v>0</v>
      </c>
      <c r="N25" s="18">
        <v>0</v>
      </c>
    </row>
    <row r="26" spans="2:14" ht="11.25">
      <c r="B26" s="13" t="s">
        <v>207</v>
      </c>
      <c r="C26" s="10" t="s">
        <v>264</v>
      </c>
      <c r="D26" s="16">
        <v>311734</v>
      </c>
      <c r="E26" s="17">
        <v>0</v>
      </c>
      <c r="F26" s="17">
        <v>218771.5</v>
      </c>
      <c r="G26" s="18">
        <v>0</v>
      </c>
      <c r="H26" s="15">
        <v>0</v>
      </c>
      <c r="I26" s="15">
        <v>0</v>
      </c>
      <c r="J26" s="16">
        <v>0</v>
      </c>
      <c r="K26" s="17">
        <v>0</v>
      </c>
      <c r="L26" s="18">
        <v>0</v>
      </c>
      <c r="M26" s="36">
        <v>0</v>
      </c>
      <c r="N26" s="18">
        <v>0</v>
      </c>
    </row>
    <row r="27" spans="2:14" ht="11.25">
      <c r="B27" s="13"/>
      <c r="C27" s="10"/>
      <c r="D27" s="4"/>
      <c r="E27" s="6"/>
      <c r="F27" s="6"/>
      <c r="G27" s="5"/>
      <c r="J27" s="4"/>
      <c r="K27" s="6"/>
      <c r="L27" s="5"/>
      <c r="M27" s="12"/>
      <c r="N27" s="5"/>
    </row>
    <row r="28" spans="2:14" ht="11.25">
      <c r="B28" s="13"/>
      <c r="C28" s="10"/>
      <c r="D28" s="4"/>
      <c r="E28" s="6"/>
      <c r="F28" s="6"/>
      <c r="G28" s="5"/>
      <c r="J28" s="4"/>
      <c r="K28" s="6"/>
      <c r="L28" s="5"/>
      <c r="M28" s="12"/>
      <c r="N28" s="5"/>
    </row>
    <row r="29" spans="2:14" ht="11.25">
      <c r="B29" s="13"/>
      <c r="C29" s="10"/>
      <c r="D29" s="4"/>
      <c r="E29" s="6"/>
      <c r="F29" s="6"/>
      <c r="G29" s="5"/>
      <c r="J29" s="4"/>
      <c r="K29" s="6"/>
      <c r="L29" s="5"/>
      <c r="M29" s="12"/>
      <c r="N29" s="5"/>
    </row>
    <row r="30" spans="2:14" ht="11.25">
      <c r="B30" s="14"/>
      <c r="C30" s="9"/>
      <c r="D30" s="7"/>
      <c r="E30" s="9"/>
      <c r="F30" s="9"/>
      <c r="G30" s="8"/>
      <c r="H30" s="9"/>
      <c r="I30" s="9"/>
      <c r="J30" s="7"/>
      <c r="K30" s="9"/>
      <c r="L30" s="8"/>
      <c r="M30" s="37"/>
      <c r="N30" s="8"/>
    </row>
    <row r="32" spans="1:6" ht="12.75">
      <c r="A32" s="1" t="s">
        <v>5</v>
      </c>
      <c r="C32" s="1"/>
      <c r="D32" s="1"/>
      <c r="E32" s="1"/>
      <c r="F32" s="1"/>
    </row>
    <row r="33" spans="1:6" ht="12.75">
      <c r="A33" s="1" t="s">
        <v>7</v>
      </c>
      <c r="C33" s="1"/>
      <c r="D33" s="1"/>
      <c r="E33" s="1"/>
      <c r="F33" s="1"/>
    </row>
    <row r="34" spans="1:6" ht="12.75">
      <c r="A34" s="1" t="str">
        <f>A3</f>
        <v>Summer, 2008 Final 6/25/09</v>
      </c>
      <c r="C34" s="1"/>
      <c r="D34" s="1"/>
      <c r="E34" s="1"/>
      <c r="F34" s="60"/>
    </row>
    <row r="35" spans="6:7" ht="11.25">
      <c r="F35" s="59"/>
      <c r="G35" s="59"/>
    </row>
    <row r="36" spans="6:7" ht="11.25">
      <c r="F36" s="59"/>
      <c r="G36" s="59"/>
    </row>
    <row r="37" spans="1:14" ht="12.75" customHeight="1">
      <c r="A37" s="57" t="s">
        <v>4</v>
      </c>
      <c r="B37" s="53" t="s">
        <v>6</v>
      </c>
      <c r="C37" s="54"/>
      <c r="D37" s="50" t="s">
        <v>1</v>
      </c>
      <c r="E37" s="51"/>
      <c r="F37" s="51"/>
      <c r="G37" s="52"/>
      <c r="H37" s="50" t="s">
        <v>2</v>
      </c>
      <c r="I37" s="52"/>
      <c r="J37" s="50" t="s">
        <v>3</v>
      </c>
      <c r="K37" s="51"/>
      <c r="L37" s="52"/>
      <c r="M37" s="49" t="s">
        <v>200</v>
      </c>
      <c r="N37" s="49"/>
    </row>
    <row r="38" spans="1:15" ht="22.5">
      <c r="A38" s="58"/>
      <c r="B38" s="55"/>
      <c r="C38" s="56"/>
      <c r="D38" s="28" t="s">
        <v>9</v>
      </c>
      <c r="E38" s="29" t="s">
        <v>10</v>
      </c>
      <c r="F38" s="29" t="s">
        <v>11</v>
      </c>
      <c r="G38" s="30" t="s">
        <v>12</v>
      </c>
      <c r="H38" s="45" t="s">
        <v>202</v>
      </c>
      <c r="I38" s="45" t="s">
        <v>203</v>
      </c>
      <c r="J38" s="28" t="s">
        <v>9</v>
      </c>
      <c r="K38" s="29" t="s">
        <v>10</v>
      </c>
      <c r="L38" s="45" t="s">
        <v>203</v>
      </c>
      <c r="M38" s="45" t="s">
        <v>202</v>
      </c>
      <c r="N38" s="45" t="s">
        <v>203</v>
      </c>
      <c r="O38" s="31"/>
    </row>
    <row r="39" spans="1:14" ht="11.25">
      <c r="A39" s="46" t="s">
        <v>176</v>
      </c>
      <c r="B39" s="42" t="s">
        <v>90</v>
      </c>
      <c r="C39" s="42" t="s">
        <v>91</v>
      </c>
      <c r="D39" s="22">
        <v>190257.4</v>
      </c>
      <c r="E39" s="22">
        <v>0</v>
      </c>
      <c r="F39" s="20">
        <v>22576</v>
      </c>
      <c r="G39" s="22">
        <v>0</v>
      </c>
      <c r="H39" s="22">
        <v>0</v>
      </c>
      <c r="I39" s="22">
        <v>0</v>
      </c>
      <c r="J39" s="22">
        <v>37305</v>
      </c>
      <c r="K39" s="22">
        <v>0</v>
      </c>
      <c r="L39" s="22">
        <v>37305</v>
      </c>
      <c r="M39" s="39">
        <v>0</v>
      </c>
      <c r="N39" s="23">
        <v>0</v>
      </c>
    </row>
    <row r="40" spans="1:14" ht="11.25">
      <c r="A40" s="12" t="s">
        <v>176</v>
      </c>
      <c r="B40" s="43" t="s">
        <v>244</v>
      </c>
      <c r="C40" s="43" t="s">
        <v>245</v>
      </c>
      <c r="D40" s="20">
        <v>440.5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40">
        <v>0</v>
      </c>
      <c r="N40" s="24">
        <v>0</v>
      </c>
    </row>
    <row r="41" spans="1:14" ht="11.25">
      <c r="A41" s="12" t="s">
        <v>176</v>
      </c>
      <c r="B41" s="43" t="s">
        <v>92</v>
      </c>
      <c r="C41" s="43" t="s">
        <v>93</v>
      </c>
      <c r="D41" s="20">
        <v>83631.1</v>
      </c>
      <c r="E41" s="20">
        <v>3887.5</v>
      </c>
      <c r="F41" s="20">
        <v>1510</v>
      </c>
      <c r="G41" s="20">
        <v>0</v>
      </c>
      <c r="H41" s="20">
        <v>0</v>
      </c>
      <c r="I41" s="20">
        <v>0</v>
      </c>
      <c r="J41" s="20">
        <v>372760</v>
      </c>
      <c r="K41" s="20">
        <v>0</v>
      </c>
      <c r="L41" s="20">
        <v>370666</v>
      </c>
      <c r="M41" s="40">
        <v>0</v>
      </c>
      <c r="N41" s="24">
        <v>0</v>
      </c>
    </row>
    <row r="42" spans="1:14" ht="11.25">
      <c r="A42" s="12" t="s">
        <v>176</v>
      </c>
      <c r="B42" s="43" t="s">
        <v>62</v>
      </c>
      <c r="C42" s="43" t="s">
        <v>63</v>
      </c>
      <c r="D42" s="20">
        <v>81441</v>
      </c>
      <c r="E42" s="20">
        <v>3125</v>
      </c>
      <c r="F42" s="20">
        <v>2409</v>
      </c>
      <c r="G42" s="20">
        <v>0</v>
      </c>
      <c r="H42" s="20">
        <v>0</v>
      </c>
      <c r="I42" s="20">
        <v>0</v>
      </c>
      <c r="J42" s="20">
        <v>88752.8</v>
      </c>
      <c r="K42" s="20">
        <v>0</v>
      </c>
      <c r="L42" s="20">
        <v>79749.8</v>
      </c>
      <c r="M42" s="40">
        <v>0</v>
      </c>
      <c r="N42" s="24">
        <v>0</v>
      </c>
    </row>
    <row r="43" spans="1:14" ht="11.25">
      <c r="A43" s="12" t="s">
        <v>176</v>
      </c>
      <c r="B43" s="43" t="s">
        <v>215</v>
      </c>
      <c r="C43" s="43" t="s">
        <v>216</v>
      </c>
      <c r="D43" s="20">
        <v>28008</v>
      </c>
      <c r="E43" s="20">
        <v>5112</v>
      </c>
      <c r="F43" s="20">
        <v>6465.5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40">
        <v>0</v>
      </c>
      <c r="N43" s="24">
        <v>0</v>
      </c>
    </row>
    <row r="44" spans="1:14" ht="11.25">
      <c r="A44" s="12" t="s">
        <v>176</v>
      </c>
      <c r="B44" s="43" t="s">
        <v>94</v>
      </c>
      <c r="C44" s="43" t="s">
        <v>95</v>
      </c>
      <c r="D44" s="20">
        <v>40548</v>
      </c>
      <c r="E44" s="20">
        <v>0</v>
      </c>
      <c r="F44" s="20">
        <v>1844.5</v>
      </c>
      <c r="G44" s="20">
        <v>0</v>
      </c>
      <c r="H44" s="20">
        <v>0</v>
      </c>
      <c r="I44" s="20">
        <v>0</v>
      </c>
      <c r="J44" s="20">
        <v>61416</v>
      </c>
      <c r="K44" s="20">
        <v>0</v>
      </c>
      <c r="L44" s="20">
        <v>61416</v>
      </c>
      <c r="M44" s="40">
        <v>0</v>
      </c>
      <c r="N44" s="24">
        <v>0</v>
      </c>
    </row>
    <row r="45" spans="1:14" ht="11.25">
      <c r="A45" s="12" t="s">
        <v>176</v>
      </c>
      <c r="B45" s="43" t="s">
        <v>70</v>
      </c>
      <c r="C45" s="43" t="s">
        <v>71</v>
      </c>
      <c r="D45" s="20">
        <v>5245</v>
      </c>
      <c r="E45" s="20">
        <v>250</v>
      </c>
      <c r="F45" s="20">
        <v>964</v>
      </c>
      <c r="G45" s="20">
        <v>0</v>
      </c>
      <c r="H45" s="20">
        <v>0</v>
      </c>
      <c r="I45" s="20">
        <v>0</v>
      </c>
      <c r="J45" s="20">
        <v>119974</v>
      </c>
      <c r="K45" s="20">
        <v>0</v>
      </c>
      <c r="L45" s="20">
        <v>119450</v>
      </c>
      <c r="M45" s="40">
        <v>0</v>
      </c>
      <c r="N45" s="24">
        <v>0</v>
      </c>
    </row>
    <row r="46" spans="1:14" ht="11.25">
      <c r="A46" s="12" t="s">
        <v>176</v>
      </c>
      <c r="B46" s="43" t="s">
        <v>74</v>
      </c>
      <c r="C46" s="43" t="s">
        <v>75</v>
      </c>
      <c r="D46" s="20">
        <v>29643.4</v>
      </c>
      <c r="E46" s="20">
        <v>250</v>
      </c>
      <c r="F46" s="20">
        <v>3446</v>
      </c>
      <c r="G46" s="20">
        <v>0</v>
      </c>
      <c r="H46" s="20">
        <v>0</v>
      </c>
      <c r="I46" s="20">
        <v>0</v>
      </c>
      <c r="J46" s="20">
        <v>104551</v>
      </c>
      <c r="K46" s="20">
        <v>0</v>
      </c>
      <c r="L46" s="20">
        <v>104027</v>
      </c>
      <c r="M46" s="40">
        <v>0</v>
      </c>
      <c r="N46" s="24">
        <v>0</v>
      </c>
    </row>
    <row r="47" spans="1:14" ht="11.25">
      <c r="A47" s="12" t="s">
        <v>176</v>
      </c>
      <c r="B47" s="43" t="s">
        <v>96</v>
      </c>
      <c r="C47" s="43" t="s">
        <v>97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175562</v>
      </c>
      <c r="K47" s="20">
        <v>0</v>
      </c>
      <c r="L47" s="20">
        <v>172910</v>
      </c>
      <c r="M47" s="40">
        <v>0</v>
      </c>
      <c r="N47" s="24">
        <v>0</v>
      </c>
    </row>
    <row r="48" spans="1:14" ht="11.25">
      <c r="A48" s="12" t="s">
        <v>201</v>
      </c>
      <c r="B48" s="43" t="s">
        <v>99</v>
      </c>
      <c r="C48" s="43" t="s">
        <v>100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248325.4</v>
      </c>
      <c r="K48" s="20">
        <v>232759.1</v>
      </c>
      <c r="L48" s="20">
        <v>15391</v>
      </c>
      <c r="M48" s="40">
        <v>0</v>
      </c>
      <c r="N48" s="24">
        <v>0</v>
      </c>
    </row>
    <row r="49" spans="1:14" ht="11.25">
      <c r="A49" s="12" t="s">
        <v>201</v>
      </c>
      <c r="B49" s="43" t="s">
        <v>101</v>
      </c>
      <c r="C49" s="43" t="s">
        <v>102</v>
      </c>
      <c r="D49" s="20">
        <v>180203.8</v>
      </c>
      <c r="E49" s="20">
        <v>36572.6</v>
      </c>
      <c r="F49" s="20">
        <v>7856.5</v>
      </c>
      <c r="G49" s="20">
        <v>0</v>
      </c>
      <c r="H49" s="20">
        <v>0</v>
      </c>
      <c r="I49" s="20">
        <v>0</v>
      </c>
      <c r="J49" s="20">
        <v>16825</v>
      </c>
      <c r="K49" s="20">
        <v>1436</v>
      </c>
      <c r="L49" s="20">
        <v>18261</v>
      </c>
      <c r="M49" s="40">
        <v>672000</v>
      </c>
      <c r="N49" s="24">
        <v>0</v>
      </c>
    </row>
    <row r="50" spans="1:14" ht="11.25">
      <c r="A50" s="12" t="s">
        <v>201</v>
      </c>
      <c r="B50" s="43" t="s">
        <v>21</v>
      </c>
      <c r="C50" s="43" t="s">
        <v>22</v>
      </c>
      <c r="D50" s="20">
        <v>629966</v>
      </c>
      <c r="E50" s="20">
        <v>128827.6</v>
      </c>
      <c r="F50" s="20">
        <v>29684.5</v>
      </c>
      <c r="G50" s="20">
        <v>0</v>
      </c>
      <c r="H50" s="20">
        <v>0</v>
      </c>
      <c r="I50" s="20">
        <v>0</v>
      </c>
      <c r="J50" s="20">
        <v>60670.4</v>
      </c>
      <c r="K50" s="20">
        <v>39711.4</v>
      </c>
      <c r="L50" s="20">
        <v>25093.8</v>
      </c>
      <c r="M50" s="40">
        <v>974625</v>
      </c>
      <c r="N50" s="24">
        <v>0</v>
      </c>
    </row>
    <row r="51" spans="1:14" ht="11.25">
      <c r="A51" s="12" t="s">
        <v>201</v>
      </c>
      <c r="B51" s="43" t="s">
        <v>103</v>
      </c>
      <c r="C51" s="43" t="s">
        <v>104</v>
      </c>
      <c r="D51" s="20">
        <v>103221.1</v>
      </c>
      <c r="E51" s="20">
        <v>22880.8</v>
      </c>
      <c r="F51" s="20">
        <v>1039</v>
      </c>
      <c r="G51" s="20">
        <v>0</v>
      </c>
      <c r="H51" s="20">
        <v>0</v>
      </c>
      <c r="I51" s="20">
        <v>0</v>
      </c>
      <c r="J51" s="20">
        <v>6937</v>
      </c>
      <c r="K51" s="20">
        <v>94306.7</v>
      </c>
      <c r="L51" s="20">
        <v>6306.1</v>
      </c>
      <c r="M51" s="40">
        <v>150800</v>
      </c>
      <c r="N51" s="24">
        <v>0</v>
      </c>
    </row>
    <row r="52" spans="1:14" ht="11.25">
      <c r="A52" s="12" t="s">
        <v>201</v>
      </c>
      <c r="B52" s="43" t="s">
        <v>211</v>
      </c>
      <c r="C52" s="43" t="s">
        <v>212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40">
        <v>654764</v>
      </c>
      <c r="N52" s="24">
        <v>0</v>
      </c>
    </row>
    <row r="53" spans="1:14" ht="11.25">
      <c r="A53" s="12" t="s">
        <v>201</v>
      </c>
      <c r="B53" s="43" t="s">
        <v>105</v>
      </c>
      <c r="C53" s="43" t="s">
        <v>106</v>
      </c>
      <c r="D53" s="20">
        <v>168562.8</v>
      </c>
      <c r="E53" s="20">
        <v>54194.6</v>
      </c>
      <c r="F53" s="20">
        <v>26488.5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40">
        <v>0</v>
      </c>
      <c r="N53" s="24">
        <v>0</v>
      </c>
    </row>
    <row r="54" spans="1:14" ht="11.25">
      <c r="A54" s="12" t="s">
        <v>177</v>
      </c>
      <c r="B54" s="43" t="s">
        <v>217</v>
      </c>
      <c r="C54" s="43" t="s">
        <v>218</v>
      </c>
      <c r="D54" s="20">
        <v>14098</v>
      </c>
      <c r="E54" s="20">
        <v>0</v>
      </c>
      <c r="F54" s="20">
        <v>2331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40">
        <v>0</v>
      </c>
      <c r="N54" s="24">
        <v>0</v>
      </c>
    </row>
    <row r="55" spans="1:14" ht="11.25">
      <c r="A55" s="12" t="s">
        <v>177</v>
      </c>
      <c r="B55" s="43" t="s">
        <v>43</v>
      </c>
      <c r="C55" s="43" t="s">
        <v>44</v>
      </c>
      <c r="D55" s="20">
        <v>11390</v>
      </c>
      <c r="E55" s="20">
        <v>0</v>
      </c>
      <c r="F55" s="20">
        <v>3169.5</v>
      </c>
      <c r="G55" s="20">
        <v>0</v>
      </c>
      <c r="H55" s="20">
        <v>0</v>
      </c>
      <c r="I55" s="20">
        <v>0</v>
      </c>
      <c r="J55" s="20">
        <v>113268.2</v>
      </c>
      <c r="K55" s="20">
        <v>0</v>
      </c>
      <c r="L55" s="20">
        <v>107509.2</v>
      </c>
      <c r="M55" s="40">
        <v>0</v>
      </c>
      <c r="N55" s="24">
        <v>0</v>
      </c>
    </row>
    <row r="56" spans="1:14" ht="11.25">
      <c r="A56" s="12" t="s">
        <v>177</v>
      </c>
      <c r="B56" s="43" t="s">
        <v>108</v>
      </c>
      <c r="C56" s="43" t="s">
        <v>109</v>
      </c>
      <c r="D56" s="20">
        <v>90696</v>
      </c>
      <c r="E56" s="20">
        <v>0</v>
      </c>
      <c r="F56" s="20">
        <v>6413</v>
      </c>
      <c r="G56" s="20">
        <v>0</v>
      </c>
      <c r="H56" s="20">
        <v>0</v>
      </c>
      <c r="I56" s="20">
        <v>0</v>
      </c>
      <c r="J56" s="20">
        <v>155548.8</v>
      </c>
      <c r="K56" s="20">
        <v>0</v>
      </c>
      <c r="L56" s="20">
        <v>127556</v>
      </c>
      <c r="M56" s="40">
        <v>0</v>
      </c>
      <c r="N56" s="24">
        <v>0</v>
      </c>
    </row>
    <row r="57" spans="1:14" ht="11.25">
      <c r="A57" s="12" t="s">
        <v>177</v>
      </c>
      <c r="B57" s="43" t="s">
        <v>110</v>
      </c>
      <c r="C57" s="43" t="s">
        <v>111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96520.6</v>
      </c>
      <c r="K57" s="20">
        <v>0</v>
      </c>
      <c r="L57" s="20">
        <v>89154.6</v>
      </c>
      <c r="M57" s="40">
        <v>0</v>
      </c>
      <c r="N57" s="24">
        <v>0</v>
      </c>
    </row>
    <row r="58" spans="1:14" ht="11.25">
      <c r="A58" s="12" t="s">
        <v>177</v>
      </c>
      <c r="B58" s="43" t="s">
        <v>112</v>
      </c>
      <c r="C58" s="43" t="s">
        <v>113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177867</v>
      </c>
      <c r="K58" s="20">
        <v>0</v>
      </c>
      <c r="L58" s="20">
        <v>171550</v>
      </c>
      <c r="M58" s="40">
        <v>0</v>
      </c>
      <c r="N58" s="24">
        <v>0</v>
      </c>
    </row>
    <row r="59" spans="1:14" ht="11.25">
      <c r="A59" s="12" t="s">
        <v>177</v>
      </c>
      <c r="B59" s="43" t="s">
        <v>114</v>
      </c>
      <c r="C59" s="43" t="s">
        <v>115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66544.8</v>
      </c>
      <c r="K59" s="20">
        <v>0</v>
      </c>
      <c r="L59" s="20">
        <v>48744.8</v>
      </c>
      <c r="M59" s="40">
        <v>0</v>
      </c>
      <c r="N59" s="24">
        <v>0</v>
      </c>
    </row>
    <row r="60" spans="1:14" ht="11.25">
      <c r="A60" s="12" t="s">
        <v>177</v>
      </c>
      <c r="B60" s="43" t="s">
        <v>116</v>
      </c>
      <c r="C60" s="43" t="s">
        <v>117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54998.7</v>
      </c>
      <c r="K60" s="20">
        <v>0</v>
      </c>
      <c r="L60" s="20">
        <v>54474.7</v>
      </c>
      <c r="M60" s="40">
        <v>0</v>
      </c>
      <c r="N60" s="24">
        <v>0</v>
      </c>
    </row>
    <row r="61" spans="1:14" ht="11.25">
      <c r="A61" s="12" t="s">
        <v>178</v>
      </c>
      <c r="B61" s="43" t="s">
        <v>246</v>
      </c>
      <c r="C61" s="43" t="s">
        <v>247</v>
      </c>
      <c r="D61" s="20">
        <v>1927</v>
      </c>
      <c r="E61" s="20">
        <v>866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40">
        <v>0</v>
      </c>
      <c r="N61" s="24">
        <v>0</v>
      </c>
    </row>
    <row r="62" spans="1:14" ht="11.25">
      <c r="A62" s="12" t="s">
        <v>178</v>
      </c>
      <c r="B62" s="43" t="s">
        <v>118</v>
      </c>
      <c r="C62" s="43" t="s">
        <v>119</v>
      </c>
      <c r="D62" s="20">
        <v>7475</v>
      </c>
      <c r="E62" s="20">
        <v>3032</v>
      </c>
      <c r="F62" s="20">
        <v>279</v>
      </c>
      <c r="G62" s="20">
        <v>0</v>
      </c>
      <c r="H62" s="20">
        <v>0</v>
      </c>
      <c r="I62" s="20">
        <v>0</v>
      </c>
      <c r="J62" s="20">
        <v>78167.8</v>
      </c>
      <c r="K62" s="20">
        <v>15686.8</v>
      </c>
      <c r="L62" s="20">
        <v>93854.6</v>
      </c>
      <c r="M62" s="40">
        <v>0</v>
      </c>
      <c r="N62" s="24">
        <v>0</v>
      </c>
    </row>
    <row r="63" spans="1:14" ht="11.25">
      <c r="A63" s="12" t="s">
        <v>178</v>
      </c>
      <c r="B63" s="43" t="s">
        <v>15</v>
      </c>
      <c r="C63" s="43" t="s">
        <v>16</v>
      </c>
      <c r="D63" s="20">
        <v>33619</v>
      </c>
      <c r="E63" s="20">
        <v>9476</v>
      </c>
      <c r="F63" s="20">
        <v>5862.5</v>
      </c>
      <c r="G63" s="20">
        <v>0</v>
      </c>
      <c r="H63" s="20">
        <v>0</v>
      </c>
      <c r="I63" s="20">
        <v>0</v>
      </c>
      <c r="J63" s="20">
        <v>646700.2</v>
      </c>
      <c r="K63" s="20">
        <v>100317.9</v>
      </c>
      <c r="L63" s="20">
        <v>734303</v>
      </c>
      <c r="M63" s="40">
        <v>0</v>
      </c>
      <c r="N63" s="24">
        <v>0</v>
      </c>
    </row>
    <row r="64" spans="1:14" ht="11.25">
      <c r="A64" s="12" t="s">
        <v>178</v>
      </c>
      <c r="B64" s="43" t="s">
        <v>120</v>
      </c>
      <c r="C64" s="43" t="s">
        <v>121</v>
      </c>
      <c r="D64" s="20">
        <v>135484.2</v>
      </c>
      <c r="E64" s="20">
        <v>42618</v>
      </c>
      <c r="F64" s="20">
        <v>13028.5</v>
      </c>
      <c r="G64" s="20">
        <v>0</v>
      </c>
      <c r="H64" s="20">
        <v>0</v>
      </c>
      <c r="I64" s="20">
        <v>0</v>
      </c>
      <c r="J64" s="20">
        <v>453946.2</v>
      </c>
      <c r="K64" s="20">
        <v>82078.1</v>
      </c>
      <c r="L64" s="20">
        <v>486376</v>
      </c>
      <c r="M64" s="40">
        <v>0</v>
      </c>
      <c r="N64" s="24">
        <v>0</v>
      </c>
    </row>
    <row r="65" spans="1:14" ht="11.25">
      <c r="A65" s="12" t="s">
        <v>178</v>
      </c>
      <c r="B65" s="43" t="s">
        <v>122</v>
      </c>
      <c r="C65" s="43" t="s">
        <v>123</v>
      </c>
      <c r="D65" s="20">
        <v>23704</v>
      </c>
      <c r="E65" s="20">
        <v>8881</v>
      </c>
      <c r="F65" s="20">
        <v>6884.5</v>
      </c>
      <c r="G65" s="20">
        <v>0</v>
      </c>
      <c r="H65" s="20">
        <v>0</v>
      </c>
      <c r="I65" s="20">
        <v>0</v>
      </c>
      <c r="J65" s="20">
        <v>38665</v>
      </c>
      <c r="K65" s="20">
        <v>7286</v>
      </c>
      <c r="L65" s="20">
        <v>45951</v>
      </c>
      <c r="M65" s="40">
        <v>0</v>
      </c>
      <c r="N65" s="24">
        <v>0</v>
      </c>
    </row>
    <row r="66" spans="1:14" ht="11.25">
      <c r="A66" s="12" t="s">
        <v>178</v>
      </c>
      <c r="B66" s="43" t="s">
        <v>124</v>
      </c>
      <c r="C66" s="43" t="s">
        <v>213</v>
      </c>
      <c r="D66" s="20">
        <v>151488</v>
      </c>
      <c r="E66" s="20">
        <v>46995</v>
      </c>
      <c r="F66" s="20">
        <v>12274.5</v>
      </c>
      <c r="G66" s="20">
        <v>0</v>
      </c>
      <c r="H66" s="20">
        <v>0</v>
      </c>
      <c r="I66" s="20">
        <v>0</v>
      </c>
      <c r="J66" s="20">
        <v>109924</v>
      </c>
      <c r="K66" s="20">
        <v>19447</v>
      </c>
      <c r="L66" s="20">
        <v>122702</v>
      </c>
      <c r="M66" s="40">
        <v>0</v>
      </c>
      <c r="N66" s="24">
        <v>0</v>
      </c>
    </row>
    <row r="67" spans="1:14" ht="11.25">
      <c r="A67" s="12" t="s">
        <v>178</v>
      </c>
      <c r="B67" s="43" t="s">
        <v>35</v>
      </c>
      <c r="C67" s="43" t="s">
        <v>36</v>
      </c>
      <c r="D67" s="20">
        <v>154677.2</v>
      </c>
      <c r="E67" s="20">
        <v>41824.2</v>
      </c>
      <c r="F67" s="20">
        <v>12435</v>
      </c>
      <c r="G67" s="20">
        <v>0</v>
      </c>
      <c r="H67" s="20">
        <v>0</v>
      </c>
      <c r="I67" s="20">
        <v>0</v>
      </c>
      <c r="J67" s="20">
        <v>392018.6</v>
      </c>
      <c r="K67" s="20">
        <v>66958.2</v>
      </c>
      <c r="L67" s="20">
        <v>441476.6</v>
      </c>
      <c r="M67" s="40">
        <v>0</v>
      </c>
      <c r="N67" s="24">
        <v>0</v>
      </c>
    </row>
    <row r="68" spans="1:14" ht="11.25">
      <c r="A68" s="12" t="s">
        <v>178</v>
      </c>
      <c r="B68" s="43" t="s">
        <v>52</v>
      </c>
      <c r="C68" s="43" t="s">
        <v>53</v>
      </c>
      <c r="D68" s="20">
        <v>95784.5</v>
      </c>
      <c r="E68" s="20">
        <v>31993</v>
      </c>
      <c r="F68" s="20">
        <v>16625</v>
      </c>
      <c r="G68" s="20">
        <v>0</v>
      </c>
      <c r="H68" s="20">
        <v>0</v>
      </c>
      <c r="I68" s="20">
        <v>0</v>
      </c>
      <c r="J68" s="20">
        <v>74404.4</v>
      </c>
      <c r="K68" s="20">
        <v>14085.8</v>
      </c>
      <c r="L68" s="20">
        <v>87014.2</v>
      </c>
      <c r="M68" s="40">
        <v>0</v>
      </c>
      <c r="N68" s="24">
        <v>0</v>
      </c>
    </row>
    <row r="69" spans="1:14" ht="11.25">
      <c r="A69" s="12" t="s">
        <v>178</v>
      </c>
      <c r="B69" s="43" t="s">
        <v>78</v>
      </c>
      <c r="C69" s="43" t="s">
        <v>214</v>
      </c>
      <c r="D69" s="20">
        <v>203137.5</v>
      </c>
      <c r="E69" s="20">
        <v>61648.4</v>
      </c>
      <c r="F69" s="20">
        <v>30468</v>
      </c>
      <c r="G69" s="20">
        <v>0</v>
      </c>
      <c r="H69" s="20">
        <v>0</v>
      </c>
      <c r="I69" s="20">
        <v>0</v>
      </c>
      <c r="J69" s="20">
        <v>912372</v>
      </c>
      <c r="K69" s="20">
        <v>158912</v>
      </c>
      <c r="L69" s="20">
        <v>1045235</v>
      </c>
      <c r="M69" s="40">
        <v>0</v>
      </c>
      <c r="N69" s="24">
        <v>0</v>
      </c>
    </row>
    <row r="70" spans="1:14" ht="11.25">
      <c r="A70" s="12" t="s">
        <v>178</v>
      </c>
      <c r="B70" s="43" t="s">
        <v>79</v>
      </c>
      <c r="C70" s="43" t="s">
        <v>80</v>
      </c>
      <c r="D70" s="20">
        <v>39699.5</v>
      </c>
      <c r="E70" s="20">
        <v>12483.9</v>
      </c>
      <c r="F70" s="20">
        <v>2167</v>
      </c>
      <c r="G70" s="20">
        <v>0</v>
      </c>
      <c r="H70" s="20">
        <v>0</v>
      </c>
      <c r="I70" s="20">
        <v>0</v>
      </c>
      <c r="J70" s="20">
        <v>241393.2</v>
      </c>
      <c r="K70" s="20">
        <v>39701.9</v>
      </c>
      <c r="L70" s="20">
        <v>268902</v>
      </c>
      <c r="M70" s="40">
        <v>0</v>
      </c>
      <c r="N70" s="24">
        <v>0</v>
      </c>
    </row>
    <row r="71" spans="1:14" ht="11.25">
      <c r="A71" s="12" t="s">
        <v>178</v>
      </c>
      <c r="B71" s="43" t="s">
        <v>83</v>
      </c>
      <c r="C71" s="43" t="s">
        <v>84</v>
      </c>
      <c r="D71" s="20">
        <v>519598.2</v>
      </c>
      <c r="E71" s="20">
        <v>135811.9</v>
      </c>
      <c r="F71" s="20">
        <v>41132.5</v>
      </c>
      <c r="G71" s="20">
        <v>0</v>
      </c>
      <c r="H71" s="20">
        <v>0</v>
      </c>
      <c r="I71" s="20">
        <v>0</v>
      </c>
      <c r="J71" s="20">
        <v>1569568</v>
      </c>
      <c r="K71" s="20">
        <v>273660</v>
      </c>
      <c r="L71" s="20">
        <v>1785282</v>
      </c>
      <c r="M71" s="40">
        <v>0</v>
      </c>
      <c r="N71" s="24">
        <v>0</v>
      </c>
    </row>
    <row r="72" spans="1:14" ht="11.25">
      <c r="A72" s="12" t="s">
        <v>178</v>
      </c>
      <c r="B72" s="43" t="s">
        <v>125</v>
      </c>
      <c r="C72" s="43" t="s">
        <v>126</v>
      </c>
      <c r="D72" s="20">
        <v>27962</v>
      </c>
      <c r="E72" s="20">
        <v>8996</v>
      </c>
      <c r="F72" s="20">
        <v>3142.5</v>
      </c>
      <c r="G72" s="20">
        <v>0</v>
      </c>
      <c r="H72" s="20">
        <v>0</v>
      </c>
      <c r="I72" s="20">
        <v>0</v>
      </c>
      <c r="J72" s="20">
        <v>18953</v>
      </c>
      <c r="K72" s="20">
        <v>5605</v>
      </c>
      <c r="L72" s="20">
        <v>19429</v>
      </c>
      <c r="M72" s="40">
        <v>0</v>
      </c>
      <c r="N72" s="24">
        <v>0</v>
      </c>
    </row>
    <row r="73" spans="1:14" ht="11.25">
      <c r="A73" s="12" t="s">
        <v>179</v>
      </c>
      <c r="B73" s="43" t="s">
        <v>39</v>
      </c>
      <c r="C73" s="43" t="s">
        <v>40</v>
      </c>
      <c r="D73" s="20">
        <v>80271.3</v>
      </c>
      <c r="E73" s="20">
        <v>5472.8</v>
      </c>
      <c r="F73" s="20">
        <v>12792</v>
      </c>
      <c r="G73" s="20">
        <v>0</v>
      </c>
      <c r="H73" s="20">
        <v>0</v>
      </c>
      <c r="I73" s="20">
        <v>0</v>
      </c>
      <c r="J73" s="20">
        <v>561117</v>
      </c>
      <c r="K73" s="20">
        <v>19258.3</v>
      </c>
      <c r="L73" s="20">
        <v>444046.6</v>
      </c>
      <c r="M73" s="40">
        <v>0</v>
      </c>
      <c r="N73" s="24">
        <v>0</v>
      </c>
    </row>
    <row r="74" spans="1:14" ht="11.25">
      <c r="A74" s="12" t="s">
        <v>179</v>
      </c>
      <c r="B74" s="43" t="s">
        <v>128</v>
      </c>
      <c r="C74" s="43" t="s">
        <v>129</v>
      </c>
      <c r="D74" s="20">
        <v>89132</v>
      </c>
      <c r="E74" s="20">
        <v>6934</v>
      </c>
      <c r="F74" s="20">
        <v>2015</v>
      </c>
      <c r="G74" s="20">
        <v>0</v>
      </c>
      <c r="H74" s="20">
        <v>0</v>
      </c>
      <c r="I74" s="20">
        <v>0</v>
      </c>
      <c r="J74" s="20">
        <v>107853.2</v>
      </c>
      <c r="K74" s="20">
        <v>3708.2</v>
      </c>
      <c r="L74" s="20">
        <v>111004.4</v>
      </c>
      <c r="M74" s="40">
        <v>0</v>
      </c>
      <c r="N74" s="24">
        <v>0</v>
      </c>
    </row>
    <row r="75" spans="1:14" ht="11.25">
      <c r="A75" s="12" t="s">
        <v>179</v>
      </c>
      <c r="B75" s="43" t="s">
        <v>219</v>
      </c>
      <c r="C75" s="43" t="s">
        <v>220</v>
      </c>
      <c r="D75" s="20">
        <v>7447.2</v>
      </c>
      <c r="E75" s="20">
        <v>327.4</v>
      </c>
      <c r="F75" s="20">
        <v>1674</v>
      </c>
      <c r="G75" s="20">
        <v>0</v>
      </c>
      <c r="H75" s="20">
        <v>0</v>
      </c>
      <c r="I75" s="20">
        <v>0</v>
      </c>
      <c r="J75" s="20">
        <v>18747</v>
      </c>
      <c r="K75" s="20">
        <v>653.8</v>
      </c>
      <c r="L75" s="20">
        <v>18586</v>
      </c>
      <c r="M75" s="40">
        <v>0</v>
      </c>
      <c r="N75" s="24">
        <v>0</v>
      </c>
    </row>
    <row r="76" spans="1:14" ht="11.25">
      <c r="A76" s="12" t="s">
        <v>179</v>
      </c>
      <c r="B76" s="43" t="s">
        <v>130</v>
      </c>
      <c r="C76" s="43" t="s">
        <v>131</v>
      </c>
      <c r="D76" s="20">
        <v>36002</v>
      </c>
      <c r="E76" s="20">
        <v>2434</v>
      </c>
      <c r="F76" s="20">
        <v>1894</v>
      </c>
      <c r="G76" s="20">
        <v>0</v>
      </c>
      <c r="H76" s="20">
        <v>0</v>
      </c>
      <c r="I76" s="20">
        <v>0</v>
      </c>
      <c r="J76" s="20">
        <v>57647</v>
      </c>
      <c r="K76" s="20">
        <v>1728</v>
      </c>
      <c r="L76" s="20">
        <v>54921</v>
      </c>
      <c r="M76" s="40">
        <v>0</v>
      </c>
      <c r="N76" s="24">
        <v>0</v>
      </c>
    </row>
    <row r="77" spans="1:14" ht="11.25">
      <c r="A77" s="12" t="s">
        <v>179</v>
      </c>
      <c r="B77" s="43" t="s">
        <v>221</v>
      </c>
      <c r="C77" s="43" t="s">
        <v>222</v>
      </c>
      <c r="D77" s="20">
        <v>88213.7</v>
      </c>
      <c r="E77" s="20">
        <v>6447.2</v>
      </c>
      <c r="F77" s="20">
        <v>6721.5</v>
      </c>
      <c r="G77" s="20">
        <v>0</v>
      </c>
      <c r="H77" s="20">
        <v>0</v>
      </c>
      <c r="I77" s="20">
        <v>0</v>
      </c>
      <c r="J77" s="20">
        <v>61135</v>
      </c>
      <c r="K77" s="20">
        <v>2558</v>
      </c>
      <c r="L77" s="20">
        <v>43298</v>
      </c>
      <c r="M77" s="40">
        <v>0</v>
      </c>
      <c r="N77" s="24">
        <v>0</v>
      </c>
    </row>
    <row r="78" spans="1:14" ht="11.25">
      <c r="A78" s="12" t="s">
        <v>179</v>
      </c>
      <c r="B78" s="43" t="s">
        <v>223</v>
      </c>
      <c r="C78" s="43" t="s">
        <v>224</v>
      </c>
      <c r="D78" s="20">
        <v>2110</v>
      </c>
      <c r="E78" s="20">
        <v>211</v>
      </c>
      <c r="F78" s="20">
        <v>0</v>
      </c>
      <c r="G78" s="20">
        <v>0</v>
      </c>
      <c r="H78" s="20">
        <v>0</v>
      </c>
      <c r="I78" s="20">
        <v>0</v>
      </c>
      <c r="J78" s="20">
        <v>1047</v>
      </c>
      <c r="K78" s="20">
        <v>67</v>
      </c>
      <c r="L78" s="20">
        <v>1114</v>
      </c>
      <c r="M78" s="40">
        <v>0</v>
      </c>
      <c r="N78" s="24">
        <v>0</v>
      </c>
    </row>
    <row r="79" spans="1:14" ht="11.25">
      <c r="A79" s="12" t="s">
        <v>179</v>
      </c>
      <c r="B79" s="43" t="s">
        <v>76</v>
      </c>
      <c r="C79" s="43" t="s">
        <v>77</v>
      </c>
      <c r="D79" s="20">
        <v>19935</v>
      </c>
      <c r="E79" s="20">
        <v>962</v>
      </c>
      <c r="F79" s="20">
        <v>7451</v>
      </c>
      <c r="G79" s="20">
        <v>0</v>
      </c>
      <c r="H79" s="20">
        <v>0</v>
      </c>
      <c r="I79" s="20">
        <v>0</v>
      </c>
      <c r="J79" s="20">
        <v>11634.5</v>
      </c>
      <c r="K79" s="20">
        <v>353.9</v>
      </c>
      <c r="L79" s="20">
        <v>11988.4</v>
      </c>
      <c r="M79" s="40">
        <v>0</v>
      </c>
      <c r="N79" s="24">
        <v>0</v>
      </c>
    </row>
    <row r="80" spans="1:14" ht="11.25">
      <c r="A80" s="12" t="s">
        <v>180</v>
      </c>
      <c r="B80" s="43" t="s">
        <v>133</v>
      </c>
      <c r="C80" s="43" t="s">
        <v>134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125813</v>
      </c>
      <c r="K80" s="20">
        <v>0</v>
      </c>
      <c r="L80" s="20">
        <v>13784</v>
      </c>
      <c r="M80" s="40">
        <v>0</v>
      </c>
      <c r="N80" s="24">
        <v>0</v>
      </c>
    </row>
    <row r="81" spans="1:14" ht="11.25">
      <c r="A81" s="12" t="s">
        <v>248</v>
      </c>
      <c r="B81" s="43" t="s">
        <v>136</v>
      </c>
      <c r="C81" s="43" t="s">
        <v>137</v>
      </c>
      <c r="D81" s="20">
        <v>41490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59465.4</v>
      </c>
      <c r="K81" s="20">
        <v>0</v>
      </c>
      <c r="L81" s="20">
        <v>58941.4</v>
      </c>
      <c r="M81" s="40">
        <v>0</v>
      </c>
      <c r="N81" s="24">
        <v>0</v>
      </c>
    </row>
    <row r="82" spans="1:14" ht="11.25">
      <c r="A82" s="12" t="s">
        <v>248</v>
      </c>
      <c r="B82" s="43" t="s">
        <v>225</v>
      </c>
      <c r="C82" s="43" t="s">
        <v>226</v>
      </c>
      <c r="D82" s="20">
        <v>67716</v>
      </c>
      <c r="E82" s="20">
        <v>0</v>
      </c>
      <c r="F82" s="20">
        <v>9054</v>
      </c>
      <c r="G82" s="20">
        <v>0</v>
      </c>
      <c r="H82" s="20">
        <v>0</v>
      </c>
      <c r="I82" s="20">
        <v>0</v>
      </c>
      <c r="J82" s="20">
        <v>7154</v>
      </c>
      <c r="K82" s="20">
        <v>0</v>
      </c>
      <c r="L82" s="20">
        <v>6630</v>
      </c>
      <c r="M82" s="40">
        <v>0</v>
      </c>
      <c r="N82" s="24">
        <v>0</v>
      </c>
    </row>
    <row r="83" spans="1:14" ht="11.25">
      <c r="A83" s="12" t="s">
        <v>248</v>
      </c>
      <c r="B83" s="43" t="s">
        <v>54</v>
      </c>
      <c r="C83" s="43" t="s">
        <v>55</v>
      </c>
      <c r="D83" s="20">
        <v>57058.5</v>
      </c>
      <c r="E83" s="20">
        <v>0</v>
      </c>
      <c r="F83" s="20">
        <v>5550.5</v>
      </c>
      <c r="G83" s="20">
        <v>0</v>
      </c>
      <c r="H83" s="20">
        <v>0</v>
      </c>
      <c r="I83" s="20">
        <v>0</v>
      </c>
      <c r="J83" s="20">
        <v>41633</v>
      </c>
      <c r="K83" s="20">
        <v>0</v>
      </c>
      <c r="L83" s="20">
        <v>41633</v>
      </c>
      <c r="M83" s="40">
        <v>0</v>
      </c>
      <c r="N83" s="24">
        <v>0</v>
      </c>
    </row>
    <row r="84" spans="1:14" ht="11.25">
      <c r="A84" s="12" t="s">
        <v>248</v>
      </c>
      <c r="B84" s="43" t="s">
        <v>227</v>
      </c>
      <c r="C84" s="43" t="s">
        <v>249</v>
      </c>
      <c r="D84" s="20">
        <v>3688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40">
        <v>0</v>
      </c>
      <c r="N84" s="24">
        <v>0</v>
      </c>
    </row>
    <row r="85" spans="1:14" ht="11.25">
      <c r="A85" s="12" t="s">
        <v>181</v>
      </c>
      <c r="B85" s="43" t="s">
        <v>139</v>
      </c>
      <c r="C85" s="43" t="s">
        <v>140</v>
      </c>
      <c r="D85" s="20">
        <v>0</v>
      </c>
      <c r="E85" s="20">
        <v>0</v>
      </c>
      <c r="F85" s="20">
        <v>0</v>
      </c>
      <c r="G85" s="20">
        <v>0</v>
      </c>
      <c r="H85" s="20">
        <v>332239</v>
      </c>
      <c r="I85" s="20">
        <v>1193</v>
      </c>
      <c r="J85" s="20">
        <v>1193</v>
      </c>
      <c r="K85" s="20">
        <v>0</v>
      </c>
      <c r="L85" s="20">
        <v>0</v>
      </c>
      <c r="M85" s="40">
        <v>0</v>
      </c>
      <c r="N85" s="24">
        <v>0</v>
      </c>
    </row>
    <row r="86" spans="1:14" ht="11.25">
      <c r="A86" s="12" t="s">
        <v>182</v>
      </c>
      <c r="B86" s="43" t="s">
        <v>142</v>
      </c>
      <c r="C86" s="43" t="s">
        <v>143</v>
      </c>
      <c r="D86" s="20">
        <v>56339.8</v>
      </c>
      <c r="E86" s="20">
        <v>0</v>
      </c>
      <c r="F86" s="20">
        <v>2165</v>
      </c>
      <c r="G86" s="20">
        <v>0</v>
      </c>
      <c r="H86" s="20">
        <v>0</v>
      </c>
      <c r="I86" s="20">
        <v>0</v>
      </c>
      <c r="J86" s="20">
        <v>51891</v>
      </c>
      <c r="K86" s="20">
        <v>0</v>
      </c>
      <c r="L86" s="20">
        <v>50843</v>
      </c>
      <c r="M86" s="40">
        <v>0</v>
      </c>
      <c r="N86" s="24">
        <v>0</v>
      </c>
    </row>
    <row r="87" spans="1:14" ht="11.25">
      <c r="A87" s="12" t="s">
        <v>182</v>
      </c>
      <c r="B87" s="43" t="s">
        <v>144</v>
      </c>
      <c r="C87" s="43" t="s">
        <v>145</v>
      </c>
      <c r="D87" s="20">
        <v>2725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194016</v>
      </c>
      <c r="K87" s="20">
        <v>0</v>
      </c>
      <c r="L87" s="20">
        <v>194016</v>
      </c>
      <c r="M87" s="40">
        <v>0</v>
      </c>
      <c r="N87" s="24">
        <v>0</v>
      </c>
    </row>
    <row r="88" spans="1:14" ht="11.25">
      <c r="A88" s="12" t="s">
        <v>182</v>
      </c>
      <c r="B88" s="43" t="s">
        <v>146</v>
      </c>
      <c r="C88" s="43" t="s">
        <v>147</v>
      </c>
      <c r="D88" s="20">
        <v>227437.6</v>
      </c>
      <c r="E88" s="20">
        <v>7490</v>
      </c>
      <c r="F88" s="20">
        <v>9919</v>
      </c>
      <c r="G88" s="20">
        <v>0</v>
      </c>
      <c r="H88" s="20">
        <v>0</v>
      </c>
      <c r="I88" s="20">
        <v>0</v>
      </c>
      <c r="J88" s="20">
        <v>144270.4</v>
      </c>
      <c r="K88" s="20">
        <v>0</v>
      </c>
      <c r="L88" s="20">
        <v>137953.4</v>
      </c>
      <c r="M88" s="40">
        <v>0</v>
      </c>
      <c r="N88" s="24">
        <v>0</v>
      </c>
    </row>
    <row r="89" spans="1:14" ht="11.25">
      <c r="A89" s="12" t="s">
        <v>182</v>
      </c>
      <c r="B89" s="43" t="s">
        <v>250</v>
      </c>
      <c r="C89" s="43" t="s">
        <v>251</v>
      </c>
      <c r="D89" s="20">
        <v>6147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40">
        <v>0</v>
      </c>
      <c r="N89" s="24">
        <v>0</v>
      </c>
    </row>
    <row r="90" spans="1:14" ht="11.25">
      <c r="A90" s="12" t="s">
        <v>182</v>
      </c>
      <c r="B90" s="43" t="s">
        <v>17</v>
      </c>
      <c r="C90" s="43" t="s">
        <v>18</v>
      </c>
      <c r="D90" s="20">
        <v>301230.6</v>
      </c>
      <c r="E90" s="20">
        <v>0</v>
      </c>
      <c r="F90" s="20">
        <v>42610.5</v>
      </c>
      <c r="G90" s="20">
        <v>0</v>
      </c>
      <c r="H90" s="20">
        <v>0</v>
      </c>
      <c r="I90" s="20">
        <v>0</v>
      </c>
      <c r="J90" s="20">
        <v>91457.6</v>
      </c>
      <c r="K90" s="20">
        <v>0</v>
      </c>
      <c r="L90" s="20">
        <v>89362.6</v>
      </c>
      <c r="M90" s="40">
        <v>0</v>
      </c>
      <c r="N90" s="24">
        <v>0</v>
      </c>
    </row>
    <row r="91" spans="1:14" ht="11.25">
      <c r="A91" s="12" t="s">
        <v>182</v>
      </c>
      <c r="B91" s="43" t="s">
        <v>19</v>
      </c>
      <c r="C91" s="43" t="s">
        <v>20</v>
      </c>
      <c r="D91" s="20">
        <v>230035.5</v>
      </c>
      <c r="E91" s="20">
        <v>0</v>
      </c>
      <c r="F91" s="20">
        <v>19672</v>
      </c>
      <c r="G91" s="20">
        <v>0</v>
      </c>
      <c r="H91" s="20">
        <v>0</v>
      </c>
      <c r="I91" s="20">
        <v>0</v>
      </c>
      <c r="J91" s="20">
        <v>54787</v>
      </c>
      <c r="K91" s="20">
        <v>0</v>
      </c>
      <c r="L91" s="20">
        <v>44179</v>
      </c>
      <c r="M91" s="40">
        <v>0</v>
      </c>
      <c r="N91" s="24">
        <v>0</v>
      </c>
    </row>
    <row r="92" spans="1:14" ht="11.25">
      <c r="A92" s="12" t="s">
        <v>182</v>
      </c>
      <c r="B92" s="43" t="s">
        <v>23</v>
      </c>
      <c r="C92" s="43" t="s">
        <v>24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67278</v>
      </c>
      <c r="K92" s="20">
        <v>5800</v>
      </c>
      <c r="L92" s="20">
        <v>73078</v>
      </c>
      <c r="M92" s="40">
        <v>0</v>
      </c>
      <c r="N92" s="24">
        <v>0</v>
      </c>
    </row>
    <row r="93" spans="1:14" ht="11.25">
      <c r="A93" s="12" t="s">
        <v>182</v>
      </c>
      <c r="B93" s="43" t="s">
        <v>25</v>
      </c>
      <c r="C93" s="43" t="s">
        <v>26</v>
      </c>
      <c r="D93" s="20">
        <v>13702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30098.2</v>
      </c>
      <c r="K93" s="20">
        <v>0</v>
      </c>
      <c r="L93" s="20">
        <v>28248.2</v>
      </c>
      <c r="M93" s="40">
        <v>0</v>
      </c>
      <c r="N93" s="24">
        <v>0</v>
      </c>
    </row>
    <row r="94" spans="1:14" ht="11.25">
      <c r="A94" s="12" t="s">
        <v>182</v>
      </c>
      <c r="B94" s="43" t="s">
        <v>186</v>
      </c>
      <c r="C94" s="43" t="s">
        <v>148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17937</v>
      </c>
      <c r="K94" s="20">
        <v>2200</v>
      </c>
      <c r="L94" s="20">
        <v>20137</v>
      </c>
      <c r="M94" s="40">
        <v>0</v>
      </c>
      <c r="N94" s="24">
        <v>0</v>
      </c>
    </row>
    <row r="95" spans="1:14" ht="11.25">
      <c r="A95" s="12" t="s">
        <v>182</v>
      </c>
      <c r="B95" s="43" t="s">
        <v>27</v>
      </c>
      <c r="C95" s="43" t="s">
        <v>28</v>
      </c>
      <c r="D95" s="20">
        <v>67727.5</v>
      </c>
      <c r="E95" s="20">
        <v>25189.9</v>
      </c>
      <c r="F95" s="20">
        <v>4619</v>
      </c>
      <c r="G95" s="20">
        <v>0</v>
      </c>
      <c r="H95" s="20">
        <v>0</v>
      </c>
      <c r="I95" s="20">
        <v>0</v>
      </c>
      <c r="J95" s="20">
        <v>55452</v>
      </c>
      <c r="K95" s="20">
        <v>4900</v>
      </c>
      <c r="L95" s="20">
        <v>57858</v>
      </c>
      <c r="M95" s="40">
        <v>0</v>
      </c>
      <c r="N95" s="24">
        <v>0</v>
      </c>
    </row>
    <row r="96" spans="1:14" ht="11.25">
      <c r="A96" s="12" t="s">
        <v>182</v>
      </c>
      <c r="B96" s="43" t="s">
        <v>228</v>
      </c>
      <c r="C96" s="43" t="s">
        <v>229</v>
      </c>
      <c r="D96" s="20">
        <v>108454.9</v>
      </c>
      <c r="E96" s="20">
        <v>38010.3</v>
      </c>
      <c r="F96" s="20">
        <v>29419.5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40">
        <v>0</v>
      </c>
      <c r="N96" s="24">
        <v>0</v>
      </c>
    </row>
    <row r="97" spans="1:14" ht="11.25">
      <c r="A97" s="12" t="s">
        <v>182</v>
      </c>
      <c r="B97" s="43" t="s">
        <v>187</v>
      </c>
      <c r="C97" s="43" t="s">
        <v>149</v>
      </c>
      <c r="D97" s="20">
        <v>230509.4</v>
      </c>
      <c r="E97" s="20">
        <v>0</v>
      </c>
      <c r="F97" s="20">
        <v>7210.5</v>
      </c>
      <c r="G97" s="20">
        <v>0</v>
      </c>
      <c r="H97" s="20">
        <v>0</v>
      </c>
      <c r="I97" s="20">
        <v>0</v>
      </c>
      <c r="J97" s="20">
        <v>60946.4</v>
      </c>
      <c r="K97" s="20">
        <v>0</v>
      </c>
      <c r="L97" s="20">
        <v>60422</v>
      </c>
      <c r="M97" s="40">
        <v>124280</v>
      </c>
      <c r="N97" s="24">
        <v>0</v>
      </c>
    </row>
    <row r="98" spans="1:14" ht="11.25">
      <c r="A98" s="12" t="s">
        <v>182</v>
      </c>
      <c r="B98" s="43" t="s">
        <v>29</v>
      </c>
      <c r="C98" s="43" t="s">
        <v>30</v>
      </c>
      <c r="D98" s="20">
        <v>140012</v>
      </c>
      <c r="E98" s="20">
        <v>39626</v>
      </c>
      <c r="F98" s="20">
        <v>29714.5</v>
      </c>
      <c r="G98" s="20">
        <v>7707</v>
      </c>
      <c r="H98" s="20">
        <v>0</v>
      </c>
      <c r="I98" s="20">
        <v>0</v>
      </c>
      <c r="J98" s="20">
        <v>1426494.2</v>
      </c>
      <c r="K98" s="20">
        <v>114720</v>
      </c>
      <c r="L98" s="20">
        <v>1506366.2</v>
      </c>
      <c r="M98" s="40">
        <v>0</v>
      </c>
      <c r="N98" s="24">
        <v>0</v>
      </c>
    </row>
    <row r="99" spans="1:14" ht="11.25">
      <c r="A99" s="12" t="s">
        <v>182</v>
      </c>
      <c r="B99" s="43" t="s">
        <v>31</v>
      </c>
      <c r="C99" s="43" t="s">
        <v>32</v>
      </c>
      <c r="D99" s="20">
        <v>367531</v>
      </c>
      <c r="E99" s="20">
        <v>128701.3</v>
      </c>
      <c r="F99" s="20">
        <v>37541.5</v>
      </c>
      <c r="G99" s="20">
        <v>2793</v>
      </c>
      <c r="H99" s="20">
        <v>0</v>
      </c>
      <c r="I99" s="20">
        <v>0</v>
      </c>
      <c r="J99" s="20">
        <v>457719</v>
      </c>
      <c r="K99" s="20">
        <v>37000</v>
      </c>
      <c r="L99" s="20">
        <v>484915</v>
      </c>
      <c r="M99" s="40">
        <v>0</v>
      </c>
      <c r="N99" s="24">
        <v>0</v>
      </c>
    </row>
    <row r="100" spans="1:14" ht="11.25">
      <c r="A100" s="12" t="s">
        <v>182</v>
      </c>
      <c r="B100" s="43" t="s">
        <v>33</v>
      </c>
      <c r="C100" s="43" t="s">
        <v>34</v>
      </c>
      <c r="D100" s="20">
        <v>9972</v>
      </c>
      <c r="E100" s="20">
        <v>0</v>
      </c>
      <c r="F100" s="20">
        <v>1761</v>
      </c>
      <c r="G100" s="20">
        <v>0</v>
      </c>
      <c r="H100" s="20">
        <v>0</v>
      </c>
      <c r="I100" s="20">
        <v>0</v>
      </c>
      <c r="J100" s="20">
        <v>60684</v>
      </c>
      <c r="K100" s="20">
        <v>0</v>
      </c>
      <c r="L100" s="20">
        <v>60684</v>
      </c>
      <c r="M100" s="40">
        <v>0</v>
      </c>
      <c r="N100" s="24">
        <v>0</v>
      </c>
    </row>
    <row r="101" spans="1:14" ht="11.25">
      <c r="A101" s="12" t="s">
        <v>182</v>
      </c>
      <c r="B101" s="43" t="s">
        <v>37</v>
      </c>
      <c r="C101" s="43" t="s">
        <v>38</v>
      </c>
      <c r="D101" s="20">
        <v>53671</v>
      </c>
      <c r="E101" s="20">
        <v>17536</v>
      </c>
      <c r="F101" s="20">
        <v>5651</v>
      </c>
      <c r="G101" s="20">
        <v>0</v>
      </c>
      <c r="H101" s="20">
        <v>0</v>
      </c>
      <c r="I101" s="20">
        <v>0</v>
      </c>
      <c r="J101" s="20">
        <v>498933</v>
      </c>
      <c r="K101" s="20">
        <v>43800</v>
      </c>
      <c r="L101" s="20">
        <v>542733</v>
      </c>
      <c r="M101" s="40">
        <v>0</v>
      </c>
      <c r="N101" s="24">
        <v>0</v>
      </c>
    </row>
    <row r="102" spans="1:14" ht="11.25">
      <c r="A102" s="12" t="s">
        <v>182</v>
      </c>
      <c r="B102" s="43" t="s">
        <v>188</v>
      </c>
      <c r="C102" s="43" t="s">
        <v>150</v>
      </c>
      <c r="D102" s="20">
        <v>163736.4</v>
      </c>
      <c r="E102" s="20">
        <v>0</v>
      </c>
      <c r="F102" s="20">
        <v>8455.5</v>
      </c>
      <c r="G102" s="20">
        <v>0</v>
      </c>
      <c r="H102" s="20">
        <v>0</v>
      </c>
      <c r="I102" s="20">
        <v>0</v>
      </c>
      <c r="J102" s="20">
        <v>145153.2</v>
      </c>
      <c r="K102" s="20">
        <v>0</v>
      </c>
      <c r="L102" s="20">
        <v>140441.2</v>
      </c>
      <c r="M102" s="40">
        <v>0</v>
      </c>
      <c r="N102" s="24">
        <v>0</v>
      </c>
    </row>
    <row r="103" spans="1:14" ht="11.25">
      <c r="A103" s="12" t="s">
        <v>182</v>
      </c>
      <c r="B103" s="43" t="s">
        <v>189</v>
      </c>
      <c r="C103" s="43" t="s">
        <v>151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49692</v>
      </c>
      <c r="K103" s="20">
        <v>0</v>
      </c>
      <c r="L103" s="20">
        <v>49692</v>
      </c>
      <c r="M103" s="40">
        <v>0</v>
      </c>
      <c r="N103" s="24">
        <v>0</v>
      </c>
    </row>
    <row r="104" spans="1:14" ht="11.25">
      <c r="A104" s="12" t="s">
        <v>182</v>
      </c>
      <c r="B104" s="43" t="s">
        <v>190</v>
      </c>
      <c r="C104" s="43" t="s">
        <v>261</v>
      </c>
      <c r="D104" s="20">
        <v>390216.7</v>
      </c>
      <c r="E104" s="20">
        <v>0</v>
      </c>
      <c r="F104" s="20">
        <v>3333.5</v>
      </c>
      <c r="G104" s="20">
        <v>0</v>
      </c>
      <c r="H104" s="20">
        <v>0</v>
      </c>
      <c r="I104" s="20">
        <v>0</v>
      </c>
      <c r="J104" s="20">
        <v>165581</v>
      </c>
      <c r="K104" s="20">
        <v>0</v>
      </c>
      <c r="L104" s="20">
        <v>165581</v>
      </c>
      <c r="M104" s="40">
        <v>0</v>
      </c>
      <c r="N104" s="24">
        <v>0</v>
      </c>
    </row>
    <row r="105" spans="1:14" ht="11.25">
      <c r="A105" s="12" t="s">
        <v>182</v>
      </c>
      <c r="B105" s="43" t="s">
        <v>230</v>
      </c>
      <c r="C105" s="43" t="s">
        <v>262</v>
      </c>
      <c r="D105" s="20">
        <v>9832</v>
      </c>
      <c r="E105" s="20">
        <v>0</v>
      </c>
      <c r="F105" s="20">
        <v>3962.5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40">
        <v>0</v>
      </c>
      <c r="N105" s="24">
        <v>0</v>
      </c>
    </row>
    <row r="106" spans="1:14" ht="11.25">
      <c r="A106" s="12" t="s">
        <v>182</v>
      </c>
      <c r="B106" s="43" t="s">
        <v>191</v>
      </c>
      <c r="C106" s="43" t="s">
        <v>152</v>
      </c>
      <c r="D106" s="20">
        <v>279273.6</v>
      </c>
      <c r="E106" s="20">
        <v>0</v>
      </c>
      <c r="F106" s="20">
        <v>17876</v>
      </c>
      <c r="G106" s="20">
        <v>0</v>
      </c>
      <c r="H106" s="20">
        <v>0</v>
      </c>
      <c r="I106" s="20">
        <v>0</v>
      </c>
      <c r="J106" s="20">
        <v>66030.1</v>
      </c>
      <c r="K106" s="20">
        <v>0</v>
      </c>
      <c r="L106" s="20">
        <v>66030.1</v>
      </c>
      <c r="M106" s="40">
        <v>0</v>
      </c>
      <c r="N106" s="24">
        <v>0</v>
      </c>
    </row>
    <row r="107" spans="1:14" ht="11.25">
      <c r="A107" s="12" t="s">
        <v>182</v>
      </c>
      <c r="B107" s="43" t="s">
        <v>41</v>
      </c>
      <c r="C107" s="43" t="s">
        <v>42</v>
      </c>
      <c r="D107" s="20">
        <v>2711</v>
      </c>
      <c r="E107" s="20">
        <v>0</v>
      </c>
      <c r="F107" s="20">
        <v>950</v>
      </c>
      <c r="G107" s="20">
        <v>0</v>
      </c>
      <c r="H107" s="20">
        <v>0</v>
      </c>
      <c r="I107" s="20">
        <v>0</v>
      </c>
      <c r="J107" s="20">
        <v>2652</v>
      </c>
      <c r="K107" s="20">
        <v>0</v>
      </c>
      <c r="L107" s="20">
        <v>2652</v>
      </c>
      <c r="M107" s="40">
        <v>0</v>
      </c>
      <c r="N107" s="24">
        <v>0</v>
      </c>
    </row>
    <row r="108" spans="1:14" ht="11.25">
      <c r="A108" s="12" t="s">
        <v>182</v>
      </c>
      <c r="B108" s="43" t="s">
        <v>231</v>
      </c>
      <c r="C108" s="43" t="s">
        <v>232</v>
      </c>
      <c r="D108" s="20">
        <v>5588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3668</v>
      </c>
      <c r="K108" s="20">
        <v>0</v>
      </c>
      <c r="L108" s="20">
        <v>3668</v>
      </c>
      <c r="M108" s="40">
        <v>0</v>
      </c>
      <c r="N108" s="24">
        <v>0</v>
      </c>
    </row>
    <row r="109" spans="1:14" ht="11.25">
      <c r="A109" s="12" t="s">
        <v>182</v>
      </c>
      <c r="B109" s="43" t="s">
        <v>45</v>
      </c>
      <c r="C109" s="43" t="s">
        <v>46</v>
      </c>
      <c r="D109" s="20">
        <v>785876.3</v>
      </c>
      <c r="E109" s="20">
        <v>11180.5</v>
      </c>
      <c r="F109" s="20">
        <v>84950.1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40">
        <v>0</v>
      </c>
      <c r="N109" s="24">
        <v>0</v>
      </c>
    </row>
    <row r="110" spans="1:14" ht="11.25">
      <c r="A110" s="12" t="s">
        <v>182</v>
      </c>
      <c r="B110" s="43" t="s">
        <v>47</v>
      </c>
      <c r="C110" s="43" t="s">
        <v>48</v>
      </c>
      <c r="D110" s="20">
        <v>25070.5</v>
      </c>
      <c r="E110" s="20">
        <v>179.5</v>
      </c>
      <c r="F110" s="20">
        <v>0</v>
      </c>
      <c r="G110" s="20">
        <v>0</v>
      </c>
      <c r="H110" s="20">
        <v>0</v>
      </c>
      <c r="I110" s="20">
        <v>0</v>
      </c>
      <c r="J110" s="20">
        <v>58243</v>
      </c>
      <c r="K110" s="20">
        <v>0</v>
      </c>
      <c r="L110" s="20">
        <v>53497</v>
      </c>
      <c r="M110" s="40">
        <v>0</v>
      </c>
      <c r="N110" s="24">
        <v>0</v>
      </c>
    </row>
    <row r="111" spans="1:14" ht="11.25">
      <c r="A111" s="12" t="s">
        <v>182</v>
      </c>
      <c r="B111" s="43" t="s">
        <v>49</v>
      </c>
      <c r="C111" s="43" t="s">
        <v>209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281115</v>
      </c>
      <c r="K111" s="20">
        <v>22700</v>
      </c>
      <c r="L111" s="20">
        <v>303815</v>
      </c>
      <c r="M111" s="40">
        <v>0</v>
      </c>
      <c r="N111" s="24">
        <v>0</v>
      </c>
    </row>
    <row r="112" spans="1:14" ht="11.25">
      <c r="A112" s="12" t="s">
        <v>182</v>
      </c>
      <c r="B112" s="43" t="s">
        <v>192</v>
      </c>
      <c r="C112" s="43" t="s">
        <v>153</v>
      </c>
      <c r="D112" s="20">
        <v>94293.4</v>
      </c>
      <c r="E112" s="20">
        <v>0</v>
      </c>
      <c r="F112" s="20">
        <v>12911.5</v>
      </c>
      <c r="G112" s="20">
        <v>0</v>
      </c>
      <c r="H112" s="20">
        <v>0</v>
      </c>
      <c r="I112" s="20">
        <v>0</v>
      </c>
      <c r="J112" s="20">
        <v>26494.4</v>
      </c>
      <c r="K112" s="20">
        <v>0</v>
      </c>
      <c r="L112" s="20">
        <v>25970.4</v>
      </c>
      <c r="M112" s="40">
        <v>0</v>
      </c>
      <c r="N112" s="24">
        <v>0</v>
      </c>
    </row>
    <row r="113" spans="1:14" ht="11.25">
      <c r="A113" s="12" t="s">
        <v>182</v>
      </c>
      <c r="B113" s="43" t="s">
        <v>50</v>
      </c>
      <c r="C113" s="43" t="s">
        <v>51</v>
      </c>
      <c r="D113" s="20">
        <v>475</v>
      </c>
      <c r="E113" s="20">
        <v>91</v>
      </c>
      <c r="F113" s="20">
        <v>0</v>
      </c>
      <c r="G113" s="20">
        <v>0</v>
      </c>
      <c r="H113" s="20">
        <v>0</v>
      </c>
      <c r="I113" s="20">
        <v>0</v>
      </c>
      <c r="J113" s="20">
        <v>164844</v>
      </c>
      <c r="K113" s="20">
        <v>13400</v>
      </c>
      <c r="L113" s="20">
        <v>172540</v>
      </c>
      <c r="M113" s="40">
        <v>0</v>
      </c>
      <c r="N113" s="24">
        <v>0</v>
      </c>
    </row>
    <row r="114" spans="1:14" ht="11.25">
      <c r="A114" s="12" t="s">
        <v>182</v>
      </c>
      <c r="B114" s="43" t="s">
        <v>56</v>
      </c>
      <c r="C114" s="43" t="s">
        <v>57</v>
      </c>
      <c r="D114" s="20">
        <v>42328</v>
      </c>
      <c r="E114" s="20">
        <v>0</v>
      </c>
      <c r="F114" s="20">
        <v>963.5</v>
      </c>
      <c r="G114" s="20">
        <v>0</v>
      </c>
      <c r="H114" s="20">
        <v>0</v>
      </c>
      <c r="I114" s="20">
        <v>0</v>
      </c>
      <c r="J114" s="20">
        <v>1047</v>
      </c>
      <c r="K114" s="20">
        <v>0</v>
      </c>
      <c r="L114" s="20">
        <v>1047</v>
      </c>
      <c r="M114" s="40">
        <v>0</v>
      </c>
      <c r="N114" s="24">
        <v>0</v>
      </c>
    </row>
    <row r="115" spans="1:14" ht="11.25">
      <c r="A115" s="12" t="s">
        <v>182</v>
      </c>
      <c r="B115" s="43" t="s">
        <v>60</v>
      </c>
      <c r="C115" s="43" t="s">
        <v>61</v>
      </c>
      <c r="D115" s="20">
        <v>112771</v>
      </c>
      <c r="E115" s="20">
        <v>32952.5</v>
      </c>
      <c r="F115" s="20">
        <v>7637.5</v>
      </c>
      <c r="G115" s="20">
        <v>0</v>
      </c>
      <c r="H115" s="20">
        <v>0</v>
      </c>
      <c r="I115" s="20">
        <v>0</v>
      </c>
      <c r="J115" s="20">
        <v>470524</v>
      </c>
      <c r="K115" s="20">
        <v>73063</v>
      </c>
      <c r="L115" s="20">
        <v>525396</v>
      </c>
      <c r="M115" s="40">
        <v>0</v>
      </c>
      <c r="N115" s="24">
        <v>0</v>
      </c>
    </row>
    <row r="116" spans="1:14" ht="11.25">
      <c r="A116" s="12" t="s">
        <v>182</v>
      </c>
      <c r="B116" s="43" t="s">
        <v>193</v>
      </c>
      <c r="C116" s="43" t="s">
        <v>154</v>
      </c>
      <c r="D116" s="20">
        <v>361671.8</v>
      </c>
      <c r="E116" s="20">
        <v>0</v>
      </c>
      <c r="F116" s="20">
        <v>28602.5</v>
      </c>
      <c r="G116" s="20">
        <v>0</v>
      </c>
      <c r="H116" s="20">
        <v>0</v>
      </c>
      <c r="I116" s="20">
        <v>0</v>
      </c>
      <c r="J116" s="20">
        <v>33606</v>
      </c>
      <c r="K116" s="20">
        <v>0</v>
      </c>
      <c r="L116" s="20">
        <v>33082</v>
      </c>
      <c r="M116" s="40">
        <v>0</v>
      </c>
      <c r="N116" s="24">
        <v>0</v>
      </c>
    </row>
    <row r="117" spans="1:14" ht="11.25">
      <c r="A117" s="12" t="s">
        <v>182</v>
      </c>
      <c r="B117" s="43" t="s">
        <v>64</v>
      </c>
      <c r="C117" s="43" t="s">
        <v>65</v>
      </c>
      <c r="D117" s="20">
        <v>44147</v>
      </c>
      <c r="E117" s="20">
        <v>0</v>
      </c>
      <c r="F117" s="20">
        <v>807.5</v>
      </c>
      <c r="G117" s="20">
        <v>0</v>
      </c>
      <c r="H117" s="20">
        <v>0</v>
      </c>
      <c r="I117" s="20">
        <v>0</v>
      </c>
      <c r="J117" s="20">
        <v>9003</v>
      </c>
      <c r="K117" s="20">
        <v>0</v>
      </c>
      <c r="L117" s="20">
        <v>9003</v>
      </c>
      <c r="M117" s="40">
        <v>0</v>
      </c>
      <c r="N117" s="24">
        <v>0</v>
      </c>
    </row>
    <row r="118" spans="1:14" ht="11.25">
      <c r="A118" s="12" t="s">
        <v>182</v>
      </c>
      <c r="B118" s="43" t="s">
        <v>66</v>
      </c>
      <c r="C118" s="43" t="s">
        <v>67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4224</v>
      </c>
      <c r="K118" s="20">
        <v>0</v>
      </c>
      <c r="L118" s="20">
        <v>4224</v>
      </c>
      <c r="M118" s="40">
        <v>0</v>
      </c>
      <c r="N118" s="24">
        <v>0</v>
      </c>
    </row>
    <row r="119" spans="1:14" ht="11.25">
      <c r="A119" s="12" t="s">
        <v>182</v>
      </c>
      <c r="B119" s="43" t="s">
        <v>194</v>
      </c>
      <c r="C119" s="43" t="s">
        <v>155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18497</v>
      </c>
      <c r="K119" s="20">
        <v>0</v>
      </c>
      <c r="L119" s="20">
        <v>15321</v>
      </c>
      <c r="M119" s="40">
        <v>0</v>
      </c>
      <c r="N119" s="24">
        <v>0</v>
      </c>
    </row>
    <row r="120" spans="1:14" ht="11.25">
      <c r="A120" s="12" t="s">
        <v>182</v>
      </c>
      <c r="B120" s="43" t="s">
        <v>68</v>
      </c>
      <c r="C120" s="43" t="s">
        <v>69</v>
      </c>
      <c r="D120" s="20">
        <v>9542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37618</v>
      </c>
      <c r="K120" s="20">
        <v>0</v>
      </c>
      <c r="L120" s="20">
        <v>34966</v>
      </c>
      <c r="M120" s="40">
        <v>0</v>
      </c>
      <c r="N120" s="24">
        <v>0</v>
      </c>
    </row>
    <row r="121" spans="1:14" ht="11.25">
      <c r="A121" s="12" t="s">
        <v>182</v>
      </c>
      <c r="B121" s="43" t="s">
        <v>72</v>
      </c>
      <c r="C121" s="43" t="s">
        <v>73</v>
      </c>
      <c r="D121" s="20">
        <v>32115</v>
      </c>
      <c r="E121" s="20">
        <v>0</v>
      </c>
      <c r="F121" s="20">
        <v>5741</v>
      </c>
      <c r="G121" s="20">
        <v>0</v>
      </c>
      <c r="H121" s="20">
        <v>0</v>
      </c>
      <c r="I121" s="20">
        <v>0</v>
      </c>
      <c r="J121" s="20">
        <v>57306.1</v>
      </c>
      <c r="K121" s="20">
        <v>0</v>
      </c>
      <c r="L121" s="20">
        <v>56782.1</v>
      </c>
      <c r="M121" s="40">
        <v>0</v>
      </c>
      <c r="N121" s="24">
        <v>0</v>
      </c>
    </row>
    <row r="122" spans="1:14" ht="11.25">
      <c r="A122" s="12" t="s">
        <v>182</v>
      </c>
      <c r="B122" s="43" t="s">
        <v>195</v>
      </c>
      <c r="C122" s="43" t="s">
        <v>156</v>
      </c>
      <c r="D122" s="20">
        <v>11497</v>
      </c>
      <c r="E122" s="20">
        <v>0</v>
      </c>
      <c r="F122" s="20">
        <v>1761</v>
      </c>
      <c r="G122" s="20">
        <v>0</v>
      </c>
      <c r="H122" s="20">
        <v>0</v>
      </c>
      <c r="I122" s="20">
        <v>0</v>
      </c>
      <c r="J122" s="20">
        <v>13506.1</v>
      </c>
      <c r="K122" s="20">
        <v>0</v>
      </c>
      <c r="L122" s="20">
        <v>10365.1</v>
      </c>
      <c r="M122" s="40">
        <v>0</v>
      </c>
      <c r="N122" s="24">
        <v>0</v>
      </c>
    </row>
    <row r="123" spans="1:14" ht="11.25">
      <c r="A123" s="12" t="s">
        <v>182</v>
      </c>
      <c r="B123" s="43" t="s">
        <v>81</v>
      </c>
      <c r="C123" s="43" t="s">
        <v>82</v>
      </c>
      <c r="D123" s="20">
        <v>6134.5</v>
      </c>
      <c r="E123" s="20">
        <v>0</v>
      </c>
      <c r="F123" s="20">
        <v>482</v>
      </c>
      <c r="G123" s="20">
        <v>0</v>
      </c>
      <c r="H123" s="20">
        <v>0</v>
      </c>
      <c r="I123" s="20">
        <v>0</v>
      </c>
      <c r="J123" s="20">
        <v>16926</v>
      </c>
      <c r="K123" s="20">
        <v>0</v>
      </c>
      <c r="L123" s="20">
        <v>16402</v>
      </c>
      <c r="M123" s="40">
        <v>0</v>
      </c>
      <c r="N123" s="24">
        <v>0</v>
      </c>
    </row>
    <row r="124" spans="1:14" ht="11.25">
      <c r="A124" s="12" t="s">
        <v>182</v>
      </c>
      <c r="B124" s="43" t="s">
        <v>85</v>
      </c>
      <c r="C124" s="43" t="s">
        <v>86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339497</v>
      </c>
      <c r="K124" s="20">
        <v>29900</v>
      </c>
      <c r="L124" s="20">
        <v>368773</v>
      </c>
      <c r="M124" s="40">
        <v>0</v>
      </c>
      <c r="N124" s="24">
        <v>0</v>
      </c>
    </row>
    <row r="125" spans="1:14" ht="11.25">
      <c r="A125" s="12" t="s">
        <v>182</v>
      </c>
      <c r="B125" s="43" t="s">
        <v>241</v>
      </c>
      <c r="C125" s="43" t="s">
        <v>242</v>
      </c>
      <c r="D125" s="20">
        <v>881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27568</v>
      </c>
      <c r="K125" s="20">
        <v>0</v>
      </c>
      <c r="L125" s="20">
        <v>27568</v>
      </c>
      <c r="M125" s="40">
        <v>0</v>
      </c>
      <c r="N125" s="24">
        <v>0</v>
      </c>
    </row>
    <row r="126" spans="1:14" ht="11.25">
      <c r="A126" s="12" t="s">
        <v>182</v>
      </c>
      <c r="B126" s="43" t="s">
        <v>87</v>
      </c>
      <c r="C126" s="43" t="s">
        <v>88</v>
      </c>
      <c r="D126" s="20">
        <v>16496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15110</v>
      </c>
      <c r="K126" s="20">
        <v>0</v>
      </c>
      <c r="L126" s="20">
        <v>15110</v>
      </c>
      <c r="M126" s="40">
        <v>0</v>
      </c>
      <c r="N126" s="24">
        <v>0</v>
      </c>
    </row>
    <row r="127" spans="1:14" ht="11.25">
      <c r="A127" s="12" t="s">
        <v>252</v>
      </c>
      <c r="B127" s="43" t="s">
        <v>253</v>
      </c>
      <c r="C127" s="43" t="s">
        <v>254</v>
      </c>
      <c r="D127" s="20">
        <v>157408</v>
      </c>
      <c r="E127" s="20">
        <v>0</v>
      </c>
      <c r="F127" s="20">
        <v>4129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40">
        <v>0</v>
      </c>
      <c r="N127" s="24">
        <v>0</v>
      </c>
    </row>
    <row r="128" spans="1:14" ht="11.25">
      <c r="A128" s="12" t="s">
        <v>243</v>
      </c>
      <c r="B128" s="43" t="s">
        <v>196</v>
      </c>
      <c r="C128" s="43" t="s">
        <v>210</v>
      </c>
      <c r="D128" s="20">
        <v>389998.5</v>
      </c>
      <c r="E128" s="20">
        <v>0</v>
      </c>
      <c r="F128" s="20">
        <v>29181</v>
      </c>
      <c r="G128" s="20">
        <v>0</v>
      </c>
      <c r="H128" s="20">
        <v>0</v>
      </c>
      <c r="I128" s="20">
        <v>0</v>
      </c>
      <c r="J128" s="20">
        <v>75509.2</v>
      </c>
      <c r="K128" s="20">
        <v>0</v>
      </c>
      <c r="L128" s="20">
        <v>68179.2</v>
      </c>
      <c r="M128" s="40">
        <v>0</v>
      </c>
      <c r="N128" s="24">
        <v>0</v>
      </c>
    </row>
    <row r="129" spans="1:14" ht="11.25">
      <c r="A129" s="12" t="s">
        <v>243</v>
      </c>
      <c r="B129" s="43" t="s">
        <v>58</v>
      </c>
      <c r="C129" s="43" t="s">
        <v>59</v>
      </c>
      <c r="D129" s="20">
        <v>30901</v>
      </c>
      <c r="E129" s="20">
        <v>0</v>
      </c>
      <c r="F129" s="20">
        <v>4419</v>
      </c>
      <c r="G129" s="20">
        <v>0</v>
      </c>
      <c r="H129" s="20">
        <v>0</v>
      </c>
      <c r="I129" s="20">
        <v>0</v>
      </c>
      <c r="J129" s="20">
        <v>168911</v>
      </c>
      <c r="K129" s="20">
        <v>0</v>
      </c>
      <c r="L129" s="20">
        <v>123818</v>
      </c>
      <c r="M129" s="40">
        <v>0</v>
      </c>
      <c r="N129" s="24">
        <v>0</v>
      </c>
    </row>
    <row r="130" spans="1:14" ht="11.25">
      <c r="A130" s="12" t="s">
        <v>243</v>
      </c>
      <c r="B130" s="43" t="s">
        <v>255</v>
      </c>
      <c r="C130" s="43" t="s">
        <v>256</v>
      </c>
      <c r="D130" s="20">
        <v>1615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40">
        <v>0</v>
      </c>
      <c r="N130" s="24">
        <v>0</v>
      </c>
    </row>
    <row r="131" spans="1:14" ht="11.25">
      <c r="A131" s="12" t="s">
        <v>243</v>
      </c>
      <c r="B131" s="43" t="s">
        <v>197</v>
      </c>
      <c r="C131" s="43" t="s">
        <v>158</v>
      </c>
      <c r="D131" s="20">
        <v>301513.5</v>
      </c>
      <c r="E131" s="20">
        <v>0</v>
      </c>
      <c r="F131" s="20">
        <v>9874.5</v>
      </c>
      <c r="G131" s="20">
        <v>0</v>
      </c>
      <c r="H131" s="20">
        <v>0</v>
      </c>
      <c r="I131" s="20">
        <v>0</v>
      </c>
      <c r="J131" s="20">
        <v>57615</v>
      </c>
      <c r="K131" s="20">
        <v>0</v>
      </c>
      <c r="L131" s="20">
        <v>51856</v>
      </c>
      <c r="M131" s="40">
        <v>0</v>
      </c>
      <c r="N131" s="24">
        <v>0</v>
      </c>
    </row>
    <row r="132" spans="1:14" ht="11.25">
      <c r="A132" s="12" t="s">
        <v>183</v>
      </c>
      <c r="B132" s="43" t="s">
        <v>198</v>
      </c>
      <c r="C132" s="43" t="s">
        <v>208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25056</v>
      </c>
      <c r="K132" s="20">
        <v>0</v>
      </c>
      <c r="L132" s="20">
        <v>24009</v>
      </c>
      <c r="M132" s="40">
        <v>0</v>
      </c>
      <c r="N132" s="24">
        <v>0</v>
      </c>
    </row>
    <row r="133" spans="1:14" ht="11.25">
      <c r="A133" s="12" t="s">
        <v>183</v>
      </c>
      <c r="B133" s="43" t="s">
        <v>199</v>
      </c>
      <c r="C133" s="43" t="s">
        <v>160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28057</v>
      </c>
      <c r="K133" s="20">
        <v>0</v>
      </c>
      <c r="L133" s="20">
        <v>28057</v>
      </c>
      <c r="M133" s="40">
        <v>0</v>
      </c>
      <c r="N133" s="24">
        <v>0</v>
      </c>
    </row>
    <row r="134" spans="1:14" ht="11.25">
      <c r="A134" s="12" t="s">
        <v>183</v>
      </c>
      <c r="B134" s="43" t="s">
        <v>204</v>
      </c>
      <c r="C134" s="43" t="s">
        <v>161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33815</v>
      </c>
      <c r="K134" s="20">
        <v>0</v>
      </c>
      <c r="L134" s="20">
        <v>33815</v>
      </c>
      <c r="M134" s="40">
        <v>0</v>
      </c>
      <c r="N134" s="24">
        <v>0</v>
      </c>
    </row>
    <row r="135" spans="1:14" ht="11.25">
      <c r="A135" s="12" t="s">
        <v>233</v>
      </c>
      <c r="B135" s="43" t="s">
        <v>234</v>
      </c>
      <c r="C135" s="43" t="s">
        <v>235</v>
      </c>
      <c r="D135" s="20">
        <v>103212</v>
      </c>
      <c r="E135" s="20">
        <v>0</v>
      </c>
      <c r="F135" s="20">
        <v>14156</v>
      </c>
      <c r="G135" s="20">
        <v>0</v>
      </c>
      <c r="H135" s="20">
        <v>0</v>
      </c>
      <c r="I135" s="20">
        <v>0</v>
      </c>
      <c r="J135" s="20">
        <v>1571</v>
      </c>
      <c r="K135" s="20">
        <v>0</v>
      </c>
      <c r="L135" s="20">
        <v>1047</v>
      </c>
      <c r="M135" s="40">
        <v>0</v>
      </c>
      <c r="N135" s="24">
        <v>0</v>
      </c>
    </row>
    <row r="136" spans="1:14" ht="11.25">
      <c r="A136" s="12" t="s">
        <v>236</v>
      </c>
      <c r="B136" s="44">
        <v>1568</v>
      </c>
      <c r="C136" s="4" t="s">
        <v>263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8990.4</v>
      </c>
      <c r="K136" s="20">
        <v>2860</v>
      </c>
      <c r="L136" s="20">
        <v>6467.4</v>
      </c>
      <c r="M136" s="40">
        <v>0</v>
      </c>
      <c r="N136" s="24">
        <v>0</v>
      </c>
    </row>
    <row r="137" spans="1:14" ht="11.25">
      <c r="A137" s="12" t="s">
        <v>184</v>
      </c>
      <c r="B137" s="44">
        <v>1783</v>
      </c>
      <c r="C137" s="4" t="s">
        <v>163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551171.2</v>
      </c>
      <c r="K137" s="20">
        <v>50568</v>
      </c>
      <c r="L137" s="20">
        <v>102303</v>
      </c>
      <c r="M137" s="40">
        <v>0</v>
      </c>
      <c r="N137" s="24">
        <v>0</v>
      </c>
    </row>
    <row r="138" spans="1:14" ht="11.25">
      <c r="A138" s="12" t="s">
        <v>185</v>
      </c>
      <c r="B138" s="44">
        <v>1992</v>
      </c>
      <c r="C138" s="4" t="s">
        <v>165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445831.9</v>
      </c>
      <c r="K138" s="20">
        <v>52150.4</v>
      </c>
      <c r="L138" s="20">
        <v>292723.5</v>
      </c>
      <c r="M138" s="40">
        <v>0</v>
      </c>
      <c r="N138" s="24">
        <v>0</v>
      </c>
    </row>
    <row r="139" spans="1:14" ht="11.25">
      <c r="A139" s="12" t="s">
        <v>205</v>
      </c>
      <c r="B139" s="44">
        <v>1593</v>
      </c>
      <c r="C139" s="4" t="s">
        <v>206</v>
      </c>
      <c r="D139" s="20">
        <v>311734</v>
      </c>
      <c r="E139" s="20">
        <v>0</v>
      </c>
      <c r="F139" s="20">
        <v>218771.5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40">
        <v>0</v>
      </c>
      <c r="N139" s="24">
        <v>0</v>
      </c>
    </row>
    <row r="140" spans="1:14" ht="11.25">
      <c r="A140" s="12"/>
      <c r="B140" s="44"/>
      <c r="C140" s="4"/>
      <c r="D140" s="20"/>
      <c r="E140" s="20"/>
      <c r="F140" s="20"/>
      <c r="G140" s="20"/>
      <c r="H140" s="20"/>
      <c r="I140" s="20"/>
      <c r="J140" s="20"/>
      <c r="K140" s="20"/>
      <c r="L140" s="20"/>
      <c r="M140" s="40"/>
      <c r="N140" s="24"/>
    </row>
    <row r="141" spans="1:14" ht="11.25">
      <c r="A141" s="37"/>
      <c r="B141" s="27"/>
      <c r="C141" s="7"/>
      <c r="D141" s="25"/>
      <c r="E141" s="25"/>
      <c r="F141" s="25"/>
      <c r="G141" s="25"/>
      <c r="H141" s="25"/>
      <c r="I141" s="25"/>
      <c r="J141" s="25"/>
      <c r="K141" s="25"/>
      <c r="L141" s="25"/>
      <c r="M141" s="41"/>
      <c r="N141" s="26"/>
    </row>
    <row r="142" spans="2:14" ht="11.25">
      <c r="B142" s="19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4:14" ht="11.25"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4:14" ht="11.25"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4:14" ht="11.25"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4:14" ht="11.25"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4:14" ht="11.25"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4:14" ht="11.25"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4:14" ht="11.25"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4:14" ht="11.25"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4:14" ht="11.25"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4:14" ht="11.25"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4:14" ht="11.25"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4:14" ht="11.25"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4:14" ht="11.25"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4:14" ht="11.25"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4:14" ht="11.25"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4:14" ht="11.25"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</sheetData>
  <mergeCells count="10">
    <mergeCell ref="B37:C38"/>
    <mergeCell ref="A37:A38"/>
    <mergeCell ref="J6:L6"/>
    <mergeCell ref="H6:I6"/>
    <mergeCell ref="M6:N6"/>
    <mergeCell ref="D6:G6"/>
    <mergeCell ref="D37:G37"/>
    <mergeCell ref="H37:I37"/>
    <mergeCell ref="J37:L37"/>
    <mergeCell ref="M37:N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livngstn</cp:lastModifiedBy>
  <dcterms:created xsi:type="dcterms:W3CDTF">1998-05-14T19:31:04Z</dcterms:created>
  <dcterms:modified xsi:type="dcterms:W3CDTF">2009-06-25T14:16:51Z</dcterms:modified>
  <cp:category/>
  <cp:version/>
  <cp:contentType/>
  <cp:contentStatus/>
</cp:coreProperties>
</file>