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885" windowWidth="12255" windowHeight="3450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<sst xmlns="http://schemas.openxmlformats.org/spreadsheetml/2006/main" count="388" uniqueCount="273">
  <si>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</si>
  <si>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</si>
  <si>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</si>
  <si>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</si>
  <si>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</si>
  <si>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</si>
  <si>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</si>
  <si>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</si>
  <si>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</si>
  <si>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</si>
  <si>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</si>
  <si>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</si>
  <si>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</si>
  <si>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KU </t>
  </si>
  <si>
    <t xml:space="preserve">Law </t>
  </si>
  <si>
    <t xml:space="preserve">KV </t>
  </si>
  <si>
    <t xml:space="preserve">Economics </t>
  </si>
  <si>
    <t xml:space="preserve">LC </t>
  </si>
  <si>
    <t xml:space="preserve">Vet Medicine Administration </t>
  </si>
  <si>
    <t xml:space="preserve">LP </t>
  </si>
  <si>
    <t xml:space="preserve">Library &amp; Information Science </t>
  </si>
  <si>
    <t xml:space="preserve">Law                             </t>
  </si>
  <si>
    <t xml:space="preserve">Liberal Arts &amp; Sciences         </t>
  </si>
  <si>
    <t xml:space="preserve">Veterinary Medicine             </t>
  </si>
  <si>
    <t xml:space="preserve">Library &amp; Information Science   </t>
  </si>
  <si>
    <t xml:space="preserve">LAW </t>
  </si>
  <si>
    <t xml:space="preserve">LAS </t>
  </si>
  <si>
    <t xml:space="preserve">VET </t>
  </si>
  <si>
    <t xml:space="preserve">LIS </t>
  </si>
  <si>
    <t>Cost Recovery</t>
  </si>
  <si>
    <t>Tuition</t>
  </si>
  <si>
    <t>Waivers</t>
  </si>
  <si>
    <t>ACES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</si>
  <si>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</si>
  <si>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</si>
  <si>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</si>
  <si>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</si>
  <si>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</si>
  <si>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</si>
  <si>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</si>
  <si>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</si>
  <si>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</si>
  <si>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Human &amp; Community Development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</si>
  <si>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</si>
  <si>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</si>
  <si>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</si>
  <si>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</si>
  <si>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1971 </t>
  </si>
  <si>
    <t xml:space="preserve">Nutritional Sciences </t>
  </si>
  <si>
    <t xml:space="preserve">BUS </t>
  </si>
  <si>
    <t xml:space="preserve">1230 </t>
  </si>
  <si>
    <t xml:space="preserve">MBA Program Administration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</si>
  <si>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</si>
  <si>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</si>
  <si>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</si>
  <si>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</si>
  <si>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</si>
  <si>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</si>
  <si>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1938 </t>
  </si>
  <si>
    <t xml:space="preserve">Executive MBA Program </t>
  </si>
  <si>
    <t xml:space="preserve">1952 </t>
  </si>
  <si>
    <t xml:space="preserve">College of Business </t>
  </si>
  <si>
    <t xml:space="preserve">EDU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</si>
  <si>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</si>
  <si>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</si>
  <si>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</si>
  <si>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</si>
  <si>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</si>
  <si>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</si>
  <si>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1640 </t>
  </si>
  <si>
    <t xml:space="preserve">Educational Policy Studies </t>
  </si>
  <si>
    <t xml:space="preserve">1760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</si>
  <si>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</si>
  <si>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</si>
  <si>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</si>
  <si>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</si>
  <si>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</si>
  <si>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</si>
  <si>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</si>
  <si>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</si>
  <si>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</si>
  <si>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</si>
  <si>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</si>
  <si>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</si>
  <si>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</si>
  <si>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</si>
  <si>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</si>
  <si>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</si>
  <si>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</si>
  <si>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</si>
  <si>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</si>
  <si>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</si>
  <si>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</si>
  <si>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</si>
  <si>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</si>
  <si>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</si>
  <si>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1447 </t>
  </si>
  <si>
    <t xml:space="preserve">Fine &amp; Applied Arts Admin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</si>
  <si>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</si>
  <si>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</si>
  <si>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</si>
  <si>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</si>
  <si>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</si>
  <si>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</si>
  <si>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</si>
  <si>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</si>
  <si>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</si>
  <si>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</si>
  <si>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</si>
  <si>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</si>
  <si>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</si>
  <si>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</si>
  <si>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1238 </t>
  </si>
  <si>
    <t xml:space="preserve">Inst of Communications Rsch </t>
  </si>
  <si>
    <t xml:space="preserve">1408 </t>
  </si>
  <si>
    <t xml:space="preserve">Advertising </t>
  </si>
  <si>
    <t xml:space="preserve">1642 </t>
  </si>
  <si>
    <t xml:space="preserve">Journalism </t>
  </si>
  <si>
    <t xml:space="preserve">1934 </t>
  </si>
  <si>
    <t xml:space="preserve">1853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</si>
  <si>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</si>
  <si>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</si>
  <si>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</si>
  <si>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</si>
  <si>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</si>
  <si>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</si>
  <si>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1299 </t>
  </si>
  <si>
    <t xml:space="preserve">Psychology </t>
  </si>
  <si>
    <t xml:space="preserve">1324 </t>
  </si>
  <si>
    <t xml:space="preserve">Sociology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</si>
  <si>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</si>
  <si>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</si>
  <si>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</si>
  <si>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</si>
  <si>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1377 </t>
  </si>
  <si>
    <t xml:space="preserve">Plant Biology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</si>
  <si>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</si>
  <si>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</si>
  <si>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</si>
  <si>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</si>
  <si>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</si>
  <si>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</si>
  <si>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</si>
  <si>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</si>
  <si>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</si>
  <si>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</si>
  <si>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</si>
  <si>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</si>
  <si>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</si>
  <si>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</si>
  <si>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</si>
  <si>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1461 </t>
  </si>
  <si>
    <t xml:space="preserve">Center for African Studies </t>
  </si>
  <si>
    <t xml:space="preserve">1489 </t>
  </si>
  <si>
    <t xml:space="preserve">1490 </t>
  </si>
  <si>
    <t xml:space="preserve">1499 </t>
  </si>
  <si>
    <t xml:space="preserve">English </t>
  </si>
  <si>
    <t xml:space="preserve">1514 </t>
  </si>
  <si>
    <t xml:space="preserve">Classics </t>
  </si>
  <si>
    <t xml:space="preserve">1553 </t>
  </si>
  <si>
    <t xml:space="preserve">Russian,E European,Eurasn Ctr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</si>
  <si>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</si>
  <si>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</si>
  <si>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</si>
  <si>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</si>
  <si>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</si>
  <si>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Cell &amp; Developmental Biology </t>
  </si>
  <si>
    <t xml:space="preserve">1585 </t>
  </si>
  <si>
    <t xml:space="preserve">Spanish, Italian &amp; Portuguese </t>
  </si>
  <si>
    <t xml:space="preserve">1604 </t>
  </si>
  <si>
    <t xml:space="preserve">Molecular &amp; Integrative Physl </t>
  </si>
  <si>
    <t xml:space="preserve">1655 </t>
  </si>
  <si>
    <t xml:space="preserve">Geology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</si>
  <si>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</si>
  <si>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</si>
  <si>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</si>
  <si>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</si>
  <si>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</si>
  <si>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</si>
  <si>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1729 </t>
  </si>
  <si>
    <t xml:space="preserve">Latin American &amp; Carib Studies </t>
  </si>
  <si>
    <t xml:space="preserve">1748 </t>
  </si>
  <si>
    <t xml:space="preserve">English as an Intl Language </t>
  </si>
  <si>
    <t xml:space="preserve">1771 </t>
  </si>
  <si>
    <t xml:space="preserve">Comparative &amp; World Literature </t>
  </si>
  <si>
    <t xml:space="preserve">1864 </t>
  </si>
  <si>
    <t xml:space="preserve">Linguistics </t>
  </si>
  <si>
    <t xml:space="preserve">1872 </t>
  </si>
  <si>
    <t xml:space="preserve">Geography </t>
  </si>
  <si>
    <t xml:space="preserve">1927 </t>
  </si>
  <si>
    <t xml:space="preserve">Germanic Languages &amp; Lit </t>
  </si>
  <si>
    <t xml:space="preserve">1948 </t>
  </si>
  <si>
    <t xml:space="preserve">Microbiology </t>
  </si>
  <si>
    <t xml:space="preserve">1958 </t>
  </si>
  <si>
    <t xml:space="preserve">Slavic Languages &amp; Literature </t>
  </si>
  <si>
    <t xml:space="preserve">1985 </t>
  </si>
  <si>
    <t xml:space="preserve">French </t>
  </si>
  <si>
    <t xml:space="preserve">Kinesiology &amp; Community Health </t>
  </si>
  <si>
    <t xml:space="preserve">Speech &amp; Hearing Science </t>
  </si>
  <si>
    <t xml:space="preserve">Recreation, Sport and Tourism </t>
  </si>
  <si>
    <t xml:space="preserve">Pathobiology </t>
  </si>
  <si>
    <t xml:space="preserve">Vet Clinical Medicine </t>
  </si>
  <si>
    <t xml:space="preserve">AVI </t>
  </si>
  <si>
    <t xml:space="preserve">Institute of Aviation </t>
  </si>
  <si>
    <t xml:space="preserve">LIR </t>
  </si>
  <si>
    <t xml:space="preserve">SW  </t>
  </si>
  <si>
    <t xml:space="preserve">School of Social Work </t>
  </si>
  <si>
    <t xml:space="preserve">KL </t>
  </si>
  <si>
    <t>Agricultural, Cons., &amp; Env. Sci.</t>
  </si>
  <si>
    <t xml:space="preserve">KM </t>
  </si>
  <si>
    <t xml:space="preserve">Business                        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</si>
  <si>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</si>
  <si>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</si>
  <si>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</si>
  <si>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</si>
  <si>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</si>
  <si>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</si>
  <si>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KT </t>
  </si>
  <si>
    <t xml:space="preserve">KY </t>
  </si>
  <si>
    <t xml:space="preserve">LE </t>
  </si>
  <si>
    <t xml:space="preserve">Aviation                        </t>
  </si>
  <si>
    <t xml:space="preserve">LG </t>
  </si>
  <si>
    <t xml:space="preserve">LL </t>
  </si>
  <si>
    <t xml:space="preserve">Social Work                     </t>
  </si>
  <si>
    <t xml:space="preserve">1483 </t>
  </si>
  <si>
    <t xml:space="preserve">Agr, Consumer, &amp; Env Sci Admn </t>
  </si>
  <si>
    <t xml:space="preserve">1335 </t>
  </si>
  <si>
    <t xml:space="preserve">Education Administration </t>
  </si>
  <si>
    <t xml:space="preserve">AHS </t>
  </si>
  <si>
    <t xml:space="preserve">1265 </t>
  </si>
  <si>
    <t xml:space="preserve">Sch Earth, Soc, Environ Admin </t>
  </si>
  <si>
    <t xml:space="preserve">1605 </t>
  </si>
  <si>
    <t xml:space="preserve">Div General Studies Admin </t>
  </si>
  <si>
    <t xml:space="preserve">KW </t>
  </si>
  <si>
    <t xml:space="preserve">DGS </t>
  </si>
  <si>
    <t xml:space="preserve">MDA </t>
  </si>
  <si>
    <t xml:space="preserve">College of Media Admin </t>
  </si>
  <si>
    <t xml:space="preserve">Communication </t>
  </si>
  <si>
    <t xml:space="preserve">Religion </t>
  </si>
  <si>
    <t xml:space="preserve">School of Labor &amp; Empl. Rel. </t>
  </si>
  <si>
    <t xml:space="preserve">Media                           </t>
  </si>
  <si>
    <t xml:space="preserve">GRD </t>
  </si>
  <si>
    <t xml:space="preserve">1486 </t>
  </si>
  <si>
    <t xml:space="preserve">1436 </t>
  </si>
  <si>
    <t xml:space="preserve">Media and Cinema Studies </t>
  </si>
  <si>
    <t xml:space="preserve">1303 </t>
  </si>
  <si>
    <t xml:space="preserve">African American Studies </t>
  </si>
  <si>
    <t xml:space="preserve">1680 </t>
  </si>
  <si>
    <t xml:space="preserve">Gender and Women's Studies </t>
  </si>
  <si>
    <t xml:space="preserve">Applied Health Sciences Admin </t>
  </si>
  <si>
    <t xml:space="preserve">Applied Health Sci Courses </t>
  </si>
  <si>
    <t xml:space="preserve">KS </t>
  </si>
  <si>
    <t xml:space="preserve">Graduate College                </t>
  </si>
  <si>
    <t xml:space="preserve">Applied Health Sciences         </t>
  </si>
  <si>
    <t xml:space="preserve">Labor &amp; Employment Relations    </t>
  </si>
  <si>
    <t>NOTE: Tuition and waivers for the Professional Science Master's programs are all recorded under the Graduate College, not in the disciplinary college.</t>
  </si>
  <si>
    <t xml:space="preserve">1545 </t>
  </si>
  <si>
    <t xml:space="preserve">Engineering Courses </t>
  </si>
  <si>
    <t xml:space="preserve">1670 </t>
  </si>
  <si>
    <t xml:space="preserve">Liberal Arts &amp; Sciences </t>
  </si>
  <si>
    <t xml:space="preserve">Comparative Biosciences </t>
  </si>
  <si>
    <t xml:space="preserve">Educ Policy, Orgzn &amp; Leadrshp </t>
  </si>
  <si>
    <t>International Differentials</t>
  </si>
  <si>
    <t xml:space="preserve">Division of General Studies     </t>
  </si>
  <si>
    <t xml:space="preserve">1982 </t>
  </si>
  <si>
    <t xml:space="preserve">Latina/Latino Studies </t>
  </si>
  <si>
    <t>Spring, 2011 Final</t>
  </si>
  <si>
    <t xml:space="preserve">1210 </t>
  </si>
  <si>
    <t xml:space="preserve">Theoretical &amp; Applied Mech </t>
  </si>
  <si>
    <t xml:space="preserve">Prof Sci Master Food Science &amp; </t>
  </si>
  <si>
    <t xml:space="preserve">1581 </t>
  </si>
  <si>
    <t xml:space="preserve">1679 </t>
  </si>
  <si>
    <t xml:space="preserve">1598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</si>
</sst>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8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166" fontId="1" fillId="0" borderId="19" xfId="42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0" borderId="17" xfId="0" applyFont="1" applyBorder="1" applyAlignment="1">
      <alignment/>
    </xf>
    <xf numFmtId="166" fontId="1" fillId="0" borderId="15" xfId="42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166" fontId="1" fillId="0" borderId="17" xfId="42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0" xfId="0" applyFont="1" applyAlignment="1" quotePrefix="1">
      <alignment/>
    </xf>
    <xf numFmtId="166" fontId="2" fillId="0" borderId="23" xfId="42" applyNumberFormat="1" applyFont="1" applyBorder="1" applyAlignment="1">
      <alignment/>
    </xf>
    <xf numFmtId="166" fontId="1" fillId="0" borderId="0" xfId="42" applyNumberFormat="1" applyFont="1" applyBorder="1" applyAlignment="1">
      <alignment/>
    </xf>
    <xf numFmtId="166" fontId="1" fillId="0" borderId="14" xfId="42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0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140625" defaultRowHeight="12.75"/>
  <cols>
    <col min="1" max="1" width="7.421875" style="2" customWidth="1"/>
    <col min="2" max="2" width="6.00390625" style="2" customWidth="1"/>
    <col min="3" max="3" width="19.421875" style="2" customWidth="1"/>
    <col min="4" max="13" width="11.00390625" style="2" customWidth="1"/>
    <col min="14" max="14" width="9.00390625" style="2" customWidth="1"/>
    <col min="15" max="15" width="9.8515625" style="2" customWidth="1"/>
    <col min="16" max="16384" width="9.140625" style="2" customWidth="1"/>
  </cols>
  <sheetData>
    <row r="1" spans="1:7" ht="12.75">
      <c r="A1" s="1" t="s">
        <v>0</v>
      </c>
      <c r="C1" s="1"/>
      <c r="D1" s="1"/>
      <c r="E1" s="1"/>
      <c r="F1" s="1"/>
      <c r="G1" s="1"/>
    </row>
    <row r="2" spans="1:7" ht="12.75">
      <c r="A2" s="1" t="s">
        <v>7</v>
      </c>
      <c r="C2" s="1"/>
      <c r="D2" s="1"/>
      <c r="E2" s="1"/>
      <c r="F2" s="1"/>
      <c r="G2" s="1"/>
    </row>
    <row r="3" spans="1:7" ht="12.75">
      <c r="A3" s="42" t="s">
        <v>266</v>
      </c>
      <c r="C3" s="1"/>
      <c r="D3" s="1"/>
      <c r="E3" s="1"/>
      <c r="F3" s="1"/>
      <c r="G3" s="1"/>
    </row>
    <row r="4" ht="11.25">
      <c r="A4" s="11" t="s">
        <v>255</v>
      </c>
    </row>
    <row r="6" spans="2:15" ht="12.75" customHeight="1">
      <c r="B6" s="9"/>
      <c r="C6" s="3"/>
      <c r="D6" s="49" t="s">
        <v>1</v>
      </c>
      <c r="E6" s="50"/>
      <c r="F6" s="50"/>
      <c r="G6" s="50"/>
      <c r="H6" s="51"/>
      <c r="I6" s="49" t="s">
        <v>2</v>
      </c>
      <c r="J6" s="51"/>
      <c r="K6" s="49" t="s">
        <v>3</v>
      </c>
      <c r="L6" s="50"/>
      <c r="M6" s="51"/>
      <c r="N6" s="52" t="s">
        <v>29</v>
      </c>
      <c r="O6" s="52"/>
    </row>
    <row r="7" spans="2:16" ht="22.5">
      <c r="B7" s="10" t="s">
        <v>4</v>
      </c>
      <c r="C7" s="5"/>
      <c r="D7" s="21" t="s">
        <v>8</v>
      </c>
      <c r="E7" s="22" t="s">
        <v>9</v>
      </c>
      <c r="F7" s="22" t="s">
        <v>262</v>
      </c>
      <c r="G7" s="22" t="s">
        <v>10</v>
      </c>
      <c r="H7" s="23" t="s">
        <v>11</v>
      </c>
      <c r="I7" s="35" t="s">
        <v>30</v>
      </c>
      <c r="J7" s="35" t="s">
        <v>31</v>
      </c>
      <c r="K7" s="21" t="s">
        <v>8</v>
      </c>
      <c r="L7" s="22" t="s">
        <v>9</v>
      </c>
      <c r="M7" s="35" t="s">
        <v>31</v>
      </c>
      <c r="N7" s="35" t="s">
        <v>30</v>
      </c>
      <c r="O7" s="35" t="s">
        <v>31</v>
      </c>
      <c r="P7" s="24"/>
    </row>
    <row r="8" spans="2:15" ht="11.25">
      <c r="B8" s="37" t="s">
        <v>12</v>
      </c>
      <c r="C8" s="37"/>
      <c r="D8" s="39">
        <f>SUM(D10:D28)</f>
        <v>170545684.5</v>
      </c>
      <c r="E8" s="39">
        <f aca="true" t="shared" si="0" ref="E8:O8">SUM(E10:E28)</f>
        <v>27092263.200000003</v>
      </c>
      <c r="F8" s="39">
        <f t="shared" si="0"/>
        <v>806425</v>
      </c>
      <c r="G8" s="39">
        <f t="shared" si="0"/>
        <v>13228910.230000002</v>
      </c>
      <c r="H8" s="39">
        <f t="shared" si="0"/>
        <v>13166</v>
      </c>
      <c r="I8" s="39">
        <f t="shared" si="0"/>
        <v>17055270</v>
      </c>
      <c r="J8" s="39">
        <f t="shared" si="0"/>
        <v>369566</v>
      </c>
      <c r="K8" s="39">
        <f t="shared" si="0"/>
        <v>73821034</v>
      </c>
      <c r="L8" s="39">
        <f t="shared" si="0"/>
        <v>10048847.200000001</v>
      </c>
      <c r="M8" s="39">
        <f t="shared" si="0"/>
        <v>65701218.900000006</v>
      </c>
      <c r="N8" s="39">
        <f t="shared" si="0"/>
        <v>6653445.8</v>
      </c>
      <c r="O8" s="39">
        <f t="shared" si="0"/>
        <v>39605</v>
      </c>
    </row>
    <row r="9" spans="2:15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7"/>
      <c r="N9" s="26"/>
      <c r="O9" s="27"/>
    </row>
    <row r="10" spans="2:15" ht="11.25">
      <c r="B10" s="11" t="s">
        <v>207</v>
      </c>
      <c r="C10" s="8" t="s">
        <v>208</v>
      </c>
      <c r="D10" s="13">
        <v>11695077.8</v>
      </c>
      <c r="E10" s="40">
        <v>1426134.5</v>
      </c>
      <c r="F10" s="40">
        <v>17000</v>
      </c>
      <c r="G10" s="40">
        <v>874240.52</v>
      </c>
      <c r="H10" s="17">
        <v>0</v>
      </c>
      <c r="I10" s="14">
        <v>0</v>
      </c>
      <c r="J10" s="14">
        <v>0</v>
      </c>
      <c r="K10" s="13">
        <v>4468191</v>
      </c>
      <c r="L10" s="40">
        <v>0</v>
      </c>
      <c r="M10" s="17">
        <v>4226848</v>
      </c>
      <c r="N10" s="29">
        <v>0</v>
      </c>
      <c r="O10" s="16">
        <v>0</v>
      </c>
    </row>
    <row r="11" spans="2:15" ht="11.25">
      <c r="B11" s="11" t="s">
        <v>209</v>
      </c>
      <c r="C11" s="8" t="s">
        <v>210</v>
      </c>
      <c r="D11" s="13">
        <v>15983363.6</v>
      </c>
      <c r="E11" s="40">
        <v>5521886.5</v>
      </c>
      <c r="F11" s="40">
        <v>17900</v>
      </c>
      <c r="G11" s="40">
        <v>1574079.49</v>
      </c>
      <c r="H11" s="17">
        <v>0</v>
      </c>
      <c r="I11" s="14">
        <v>0</v>
      </c>
      <c r="J11" s="14">
        <v>0</v>
      </c>
      <c r="K11" s="13">
        <v>4146896.3</v>
      </c>
      <c r="L11" s="40">
        <v>2062490.2</v>
      </c>
      <c r="M11" s="17">
        <v>1676298</v>
      </c>
      <c r="N11" s="30">
        <v>5466645.8</v>
      </c>
      <c r="O11" s="17">
        <v>39605</v>
      </c>
    </row>
    <row r="12" spans="2:15" ht="11.25">
      <c r="B12" s="11" t="s">
        <v>211</v>
      </c>
      <c r="C12" s="8" t="s">
        <v>212</v>
      </c>
      <c r="D12" s="13">
        <v>3134861.1</v>
      </c>
      <c r="E12" s="40">
        <v>0</v>
      </c>
      <c r="F12" s="40">
        <v>750</v>
      </c>
      <c r="G12" s="40">
        <v>369913.02</v>
      </c>
      <c r="H12" s="17">
        <v>0</v>
      </c>
      <c r="I12" s="14">
        <v>0</v>
      </c>
      <c r="J12" s="14">
        <v>0</v>
      </c>
      <c r="K12" s="13">
        <v>4187649.7</v>
      </c>
      <c r="L12" s="40">
        <v>0</v>
      </c>
      <c r="M12" s="17">
        <v>3430065.1</v>
      </c>
      <c r="N12" s="30">
        <v>0</v>
      </c>
      <c r="O12" s="17">
        <v>0</v>
      </c>
    </row>
    <row r="13" spans="2:15" ht="11.25">
      <c r="B13" s="11" t="s">
        <v>213</v>
      </c>
      <c r="C13" s="8" t="s">
        <v>214</v>
      </c>
      <c r="D13" s="13">
        <v>39813573.4</v>
      </c>
      <c r="E13" s="40">
        <v>11952749.6</v>
      </c>
      <c r="F13" s="40">
        <v>574125</v>
      </c>
      <c r="G13" s="40">
        <v>3480803.2</v>
      </c>
      <c r="H13" s="17">
        <v>13166</v>
      </c>
      <c r="I13" s="14">
        <v>0</v>
      </c>
      <c r="J13" s="14">
        <v>0</v>
      </c>
      <c r="K13" s="13">
        <v>22900118</v>
      </c>
      <c r="L13" s="40">
        <v>5354645.8</v>
      </c>
      <c r="M13" s="17">
        <v>24904274.6</v>
      </c>
      <c r="N13" s="30">
        <v>0</v>
      </c>
      <c r="O13" s="17">
        <v>0</v>
      </c>
    </row>
    <row r="14" spans="2:15" ht="11.25">
      <c r="B14" s="11" t="s">
        <v>215</v>
      </c>
      <c r="C14" s="8" t="s">
        <v>216</v>
      </c>
      <c r="D14" s="13">
        <v>9722830.3</v>
      </c>
      <c r="E14" s="40">
        <v>1001808.6</v>
      </c>
      <c r="F14" s="40">
        <v>12250</v>
      </c>
      <c r="G14" s="40">
        <v>1230023.96</v>
      </c>
      <c r="H14" s="17">
        <v>0</v>
      </c>
      <c r="I14" s="14">
        <v>0</v>
      </c>
      <c r="J14" s="14">
        <v>0</v>
      </c>
      <c r="K14" s="13">
        <v>6309253.6</v>
      </c>
      <c r="L14" s="40">
        <v>363799.2</v>
      </c>
      <c r="M14" s="17">
        <v>4605979.1</v>
      </c>
      <c r="N14" s="30">
        <v>0</v>
      </c>
      <c r="O14" s="17">
        <v>0</v>
      </c>
    </row>
    <row r="15" spans="2:15" ht="11.25">
      <c r="B15" s="11" t="s">
        <v>251</v>
      </c>
      <c r="C15" s="8" t="s">
        <v>252</v>
      </c>
      <c r="D15" s="13">
        <v>0</v>
      </c>
      <c r="E15" s="40">
        <v>0</v>
      </c>
      <c r="F15" s="40">
        <v>0</v>
      </c>
      <c r="G15" s="40">
        <v>0</v>
      </c>
      <c r="H15" s="17">
        <v>0</v>
      </c>
      <c r="I15" s="14">
        <v>0</v>
      </c>
      <c r="J15" s="14">
        <v>0</v>
      </c>
      <c r="K15" s="13">
        <v>118360</v>
      </c>
      <c r="L15" s="40">
        <v>11674</v>
      </c>
      <c r="M15" s="17">
        <v>10206</v>
      </c>
      <c r="N15" s="30">
        <v>0</v>
      </c>
      <c r="O15" s="17">
        <v>0</v>
      </c>
    </row>
    <row r="16" spans="2:15" ht="11.25">
      <c r="B16" s="11" t="s">
        <v>217</v>
      </c>
      <c r="C16" s="8" t="s">
        <v>240</v>
      </c>
      <c r="D16" s="13">
        <v>5592313</v>
      </c>
      <c r="E16" s="40">
        <v>107150.4</v>
      </c>
      <c r="F16" s="40">
        <v>5000</v>
      </c>
      <c r="G16" s="40">
        <v>265504.65</v>
      </c>
      <c r="H16" s="17">
        <v>0</v>
      </c>
      <c r="I16" s="14">
        <v>0</v>
      </c>
      <c r="J16" s="14">
        <v>0</v>
      </c>
      <c r="K16" s="13">
        <v>657339</v>
      </c>
      <c r="L16" s="40">
        <v>8735</v>
      </c>
      <c r="M16" s="17">
        <v>568747</v>
      </c>
      <c r="N16" s="30">
        <v>0</v>
      </c>
      <c r="O16" s="17">
        <v>0</v>
      </c>
    </row>
    <row r="17" spans="2:15" ht="11.25">
      <c r="B17" s="11" t="s">
        <v>13</v>
      </c>
      <c r="C17" s="8" t="s">
        <v>21</v>
      </c>
      <c r="D17" s="13">
        <v>0</v>
      </c>
      <c r="E17" s="40">
        <v>0</v>
      </c>
      <c r="F17" s="40">
        <v>0</v>
      </c>
      <c r="G17" s="40">
        <v>0</v>
      </c>
      <c r="H17" s="17">
        <v>0</v>
      </c>
      <c r="I17" s="14">
        <v>11141042</v>
      </c>
      <c r="J17" s="14">
        <v>85556</v>
      </c>
      <c r="K17" s="13">
        <v>2135529</v>
      </c>
      <c r="L17" s="40">
        <v>0</v>
      </c>
      <c r="M17" s="17">
        <v>35205</v>
      </c>
      <c r="N17" s="30">
        <v>0</v>
      </c>
      <c r="O17" s="17">
        <v>0</v>
      </c>
    </row>
    <row r="18" spans="2:15" ht="11.25">
      <c r="B18" s="11" t="s">
        <v>15</v>
      </c>
      <c r="C18" s="8" t="s">
        <v>22</v>
      </c>
      <c r="D18" s="13">
        <v>60090055.7</v>
      </c>
      <c r="E18" s="40">
        <v>7082533.6</v>
      </c>
      <c r="F18" s="40">
        <v>139150</v>
      </c>
      <c r="G18" s="40">
        <v>4184477.45</v>
      </c>
      <c r="H18" s="17">
        <v>0</v>
      </c>
      <c r="I18" s="14">
        <v>0</v>
      </c>
      <c r="J18" s="14">
        <v>0</v>
      </c>
      <c r="K18" s="13">
        <v>22275900.3</v>
      </c>
      <c r="L18" s="40">
        <v>1474013.6</v>
      </c>
      <c r="M18" s="17">
        <v>22617055.07</v>
      </c>
      <c r="N18" s="30">
        <v>1186800</v>
      </c>
      <c r="O18" s="17">
        <v>0</v>
      </c>
    </row>
    <row r="19" spans="2:15" ht="11.25">
      <c r="B19" s="11" t="s">
        <v>233</v>
      </c>
      <c r="C19" s="8" t="s">
        <v>263</v>
      </c>
      <c r="D19" s="13">
        <v>14171622.2</v>
      </c>
      <c r="E19" s="40">
        <v>0</v>
      </c>
      <c r="F19" s="40">
        <v>38000</v>
      </c>
      <c r="G19" s="40">
        <v>678652.14</v>
      </c>
      <c r="H19" s="17">
        <v>0</v>
      </c>
      <c r="I19" s="14">
        <v>0</v>
      </c>
      <c r="J19" s="14">
        <v>0</v>
      </c>
      <c r="K19" s="13">
        <v>0</v>
      </c>
      <c r="L19" s="40">
        <v>0</v>
      </c>
      <c r="M19" s="17">
        <v>0</v>
      </c>
      <c r="N19" s="30">
        <v>0</v>
      </c>
      <c r="O19" s="17">
        <v>0</v>
      </c>
    </row>
    <row r="20" spans="2:15" ht="11.25">
      <c r="B20" s="11" t="s">
        <v>218</v>
      </c>
      <c r="C20" s="8" t="s">
        <v>253</v>
      </c>
      <c r="D20" s="13">
        <v>9362533.9</v>
      </c>
      <c r="E20" s="40">
        <v>0</v>
      </c>
      <c r="F20" s="40">
        <v>1750</v>
      </c>
      <c r="G20" s="40">
        <v>498245.5</v>
      </c>
      <c r="H20" s="17">
        <v>0</v>
      </c>
      <c r="I20" s="14">
        <v>0</v>
      </c>
      <c r="J20" s="14">
        <v>0</v>
      </c>
      <c r="K20" s="13">
        <v>1774036.3</v>
      </c>
      <c r="L20" s="40">
        <v>0</v>
      </c>
      <c r="M20" s="17">
        <v>1254125</v>
      </c>
      <c r="N20" s="30">
        <v>0</v>
      </c>
      <c r="O20" s="17">
        <v>0</v>
      </c>
    </row>
    <row r="21" spans="2:15" ht="11.25">
      <c r="B21" s="11" t="s">
        <v>17</v>
      </c>
      <c r="C21" s="8" t="s">
        <v>23</v>
      </c>
      <c r="D21" s="13">
        <v>0</v>
      </c>
      <c r="E21" s="40">
        <v>0</v>
      </c>
      <c r="F21" s="40">
        <v>0</v>
      </c>
      <c r="G21" s="40">
        <v>0</v>
      </c>
      <c r="H21" s="17">
        <v>0</v>
      </c>
      <c r="I21" s="14">
        <v>5914228</v>
      </c>
      <c r="J21" s="14">
        <v>284010</v>
      </c>
      <c r="K21" s="13">
        <v>564991</v>
      </c>
      <c r="L21" s="40">
        <v>0</v>
      </c>
      <c r="M21" s="17">
        <v>564140</v>
      </c>
      <c r="N21" s="30">
        <v>0</v>
      </c>
      <c r="O21" s="17">
        <v>0</v>
      </c>
    </row>
    <row r="22" spans="2:15" ht="11.25">
      <c r="B22" s="11" t="s">
        <v>219</v>
      </c>
      <c r="C22" s="8" t="s">
        <v>220</v>
      </c>
      <c r="D22" s="13">
        <v>749176</v>
      </c>
      <c r="E22" s="40">
        <v>0</v>
      </c>
      <c r="F22" s="40">
        <v>500</v>
      </c>
      <c r="G22" s="40">
        <v>43596.9</v>
      </c>
      <c r="H22" s="17">
        <v>0</v>
      </c>
      <c r="I22" s="14">
        <v>0</v>
      </c>
      <c r="J22" s="14">
        <v>0</v>
      </c>
      <c r="K22" s="13">
        <v>27723</v>
      </c>
      <c r="L22" s="40">
        <v>0</v>
      </c>
      <c r="M22" s="17">
        <v>26872</v>
      </c>
      <c r="N22" s="30">
        <v>0</v>
      </c>
      <c r="O22" s="17">
        <v>0</v>
      </c>
    </row>
    <row r="23" spans="2:15" ht="11.25">
      <c r="B23" s="11" t="s">
        <v>221</v>
      </c>
      <c r="C23" s="8" t="s">
        <v>254</v>
      </c>
      <c r="D23" s="13">
        <v>0</v>
      </c>
      <c r="E23" s="40">
        <v>0</v>
      </c>
      <c r="F23" s="40">
        <v>0</v>
      </c>
      <c r="G23" s="40">
        <v>0</v>
      </c>
      <c r="H23" s="17">
        <v>0</v>
      </c>
      <c r="I23" s="14">
        <v>0</v>
      </c>
      <c r="J23" s="14">
        <v>0</v>
      </c>
      <c r="K23" s="13">
        <v>957178.2</v>
      </c>
      <c r="L23" s="40">
        <v>389541.8</v>
      </c>
      <c r="M23" s="17">
        <v>177908</v>
      </c>
      <c r="N23" s="30">
        <v>0</v>
      </c>
      <c r="O23" s="17">
        <v>0</v>
      </c>
    </row>
    <row r="24" spans="2:15" ht="11.25">
      <c r="B24" s="11" t="s">
        <v>222</v>
      </c>
      <c r="C24" s="8" t="s">
        <v>223</v>
      </c>
      <c r="D24" s="13">
        <v>230277.5</v>
      </c>
      <c r="E24" s="40">
        <v>0</v>
      </c>
      <c r="F24" s="40">
        <v>0</v>
      </c>
      <c r="G24" s="40">
        <v>29373.4</v>
      </c>
      <c r="H24" s="17">
        <v>0</v>
      </c>
      <c r="I24" s="14">
        <v>0</v>
      </c>
      <c r="J24" s="14">
        <v>0</v>
      </c>
      <c r="K24" s="13">
        <v>1356130.6</v>
      </c>
      <c r="L24" s="40">
        <v>108909.9</v>
      </c>
      <c r="M24" s="17">
        <v>450858</v>
      </c>
      <c r="N24" s="30">
        <v>0</v>
      </c>
      <c r="O24" s="17">
        <v>0</v>
      </c>
    </row>
    <row r="25" spans="2:15" ht="11.25">
      <c r="B25" s="11" t="s">
        <v>19</v>
      </c>
      <c r="C25" s="8" t="s">
        <v>24</v>
      </c>
      <c r="D25" s="13">
        <v>0</v>
      </c>
      <c r="E25" s="40">
        <v>0</v>
      </c>
      <c r="F25" s="40">
        <v>0</v>
      </c>
      <c r="G25" s="40">
        <v>0</v>
      </c>
      <c r="H25" s="17">
        <v>0</v>
      </c>
      <c r="I25" s="14">
        <v>0</v>
      </c>
      <c r="J25" s="14">
        <v>0</v>
      </c>
      <c r="K25" s="13">
        <v>1941738</v>
      </c>
      <c r="L25" s="40">
        <v>275037.7</v>
      </c>
      <c r="M25" s="17">
        <v>1152638.03</v>
      </c>
      <c r="N25" s="30">
        <v>0</v>
      </c>
      <c r="O25" s="17">
        <v>0</v>
      </c>
    </row>
    <row r="26" spans="2:15" ht="11.25">
      <c r="B26" s="11"/>
      <c r="C26" s="8"/>
      <c r="D26" s="13"/>
      <c r="E26" s="40"/>
      <c r="F26" s="40"/>
      <c r="G26" s="40"/>
      <c r="H26" s="17"/>
      <c r="I26" s="14"/>
      <c r="J26" s="14"/>
      <c r="K26" s="13"/>
      <c r="L26" s="40"/>
      <c r="M26" s="17"/>
      <c r="N26" s="30"/>
      <c r="O26" s="17"/>
    </row>
    <row r="27" spans="2:15" ht="11.25">
      <c r="B27" s="11"/>
      <c r="C27" s="8"/>
      <c r="D27" s="13"/>
      <c r="E27" s="40"/>
      <c r="F27" s="40"/>
      <c r="G27" s="40"/>
      <c r="H27" s="17"/>
      <c r="I27" s="14"/>
      <c r="J27" s="14"/>
      <c r="K27" s="13"/>
      <c r="L27" s="40"/>
      <c r="M27" s="17"/>
      <c r="N27" s="30"/>
      <c r="O27" s="17"/>
    </row>
    <row r="28" spans="2:15" ht="11.25">
      <c r="B28" s="11"/>
      <c r="C28" s="8"/>
      <c r="D28" s="13"/>
      <c r="E28" s="40"/>
      <c r="F28" s="40"/>
      <c r="G28" s="40"/>
      <c r="H28" s="17"/>
      <c r="I28" s="14"/>
      <c r="J28" s="14"/>
      <c r="K28" s="13"/>
      <c r="L28" s="40"/>
      <c r="M28" s="17"/>
      <c r="N28" s="30"/>
      <c r="O28" s="17"/>
    </row>
    <row r="29" spans="2:15" ht="11.25">
      <c r="B29" s="11"/>
      <c r="C29" s="8"/>
      <c r="D29" s="13"/>
      <c r="E29" s="40"/>
      <c r="F29" s="40"/>
      <c r="G29" s="40"/>
      <c r="H29" s="17"/>
      <c r="I29" s="14"/>
      <c r="J29" s="14"/>
      <c r="K29" s="13"/>
      <c r="L29" s="40"/>
      <c r="M29" s="17"/>
      <c r="N29" s="30"/>
      <c r="O29" s="17"/>
    </row>
    <row r="30" spans="2:15" ht="11.25">
      <c r="B30" s="12"/>
      <c r="C30" s="7"/>
      <c r="D30" s="18"/>
      <c r="E30" s="41"/>
      <c r="F30" s="41"/>
      <c r="G30" s="41"/>
      <c r="H30" s="19"/>
      <c r="I30" s="41"/>
      <c r="J30" s="41"/>
      <c r="K30" s="18"/>
      <c r="L30" s="41"/>
      <c r="M30" s="19"/>
      <c r="N30" s="31"/>
      <c r="O30" s="19"/>
    </row>
    <row r="32" spans="1:7" ht="12.75">
      <c r="A32" s="1" t="s">
        <v>5</v>
      </c>
      <c r="C32" s="1"/>
      <c r="D32" s="1"/>
      <c r="E32" s="1"/>
      <c r="F32" s="1"/>
      <c r="G32" s="1"/>
    </row>
    <row r="33" spans="1:7" ht="12.75">
      <c r="A33" s="1" t="s">
        <v>7</v>
      </c>
      <c r="C33" s="1"/>
      <c r="D33" s="1"/>
      <c r="E33" s="1"/>
      <c r="F33" s="1"/>
      <c r="G33" s="1"/>
    </row>
    <row r="34" spans="1:7" ht="12.75">
      <c r="A34" s="1" t="str">
        <f>A3</f>
        <v>Spring, 2011 Final</v>
      </c>
      <c r="C34" s="1"/>
      <c r="D34" s="1"/>
      <c r="E34" s="1"/>
      <c r="F34" s="1"/>
      <c r="G34" s="1"/>
    </row>
    <row r="37" spans="1:15" ht="12.75" customHeight="1">
      <c r="A37" s="47" t="s">
        <v>4</v>
      </c>
      <c r="B37" s="43" t="s">
        <v>6</v>
      </c>
      <c r="C37" s="44"/>
      <c r="D37" s="49" t="s">
        <v>1</v>
      </c>
      <c r="E37" s="50"/>
      <c r="F37" s="50"/>
      <c r="G37" s="50"/>
      <c r="H37" s="51"/>
      <c r="I37" s="49" t="s">
        <v>2</v>
      </c>
      <c r="J37" s="51"/>
      <c r="K37" s="49" t="s">
        <v>3</v>
      </c>
      <c r="L37" s="50"/>
      <c r="M37" s="51"/>
      <c r="N37" s="52" t="s">
        <v>29</v>
      </c>
      <c r="O37" s="52"/>
    </row>
    <row r="38" spans="1:16" ht="22.5">
      <c r="A38" s="48"/>
      <c r="B38" s="45"/>
      <c r="C38" s="46"/>
      <c r="D38" s="21" t="s">
        <v>8</v>
      </c>
      <c r="E38" s="22" t="s">
        <v>9</v>
      </c>
      <c r="F38" s="22" t="s">
        <v>262</v>
      </c>
      <c r="G38" s="22" t="s">
        <v>10</v>
      </c>
      <c r="H38" s="23" t="s">
        <v>11</v>
      </c>
      <c r="I38" s="35" t="s">
        <v>30</v>
      </c>
      <c r="J38" s="35" t="s">
        <v>31</v>
      </c>
      <c r="K38" s="21" t="s">
        <v>8</v>
      </c>
      <c r="L38" s="22" t="s">
        <v>9</v>
      </c>
      <c r="M38" s="35" t="s">
        <v>31</v>
      </c>
      <c r="N38" s="35" t="s">
        <v>30</v>
      </c>
      <c r="O38" s="35" t="s">
        <v>31</v>
      </c>
      <c r="P38" s="24"/>
    </row>
    <row r="39" spans="1:15" ht="11.25">
      <c r="A39" s="36" t="s">
        <v>32</v>
      </c>
      <c r="B39" s="32" t="s">
        <v>33</v>
      </c>
      <c r="C39" s="32" t="s">
        <v>34</v>
      </c>
      <c r="D39" s="15">
        <v>2954580.9</v>
      </c>
      <c r="E39" s="15">
        <v>110325</v>
      </c>
      <c r="F39" s="13">
        <v>8500</v>
      </c>
      <c r="G39" s="15">
        <v>104307.65</v>
      </c>
      <c r="H39" s="15">
        <v>0</v>
      </c>
      <c r="I39" s="15">
        <v>0</v>
      </c>
      <c r="J39" s="15">
        <v>0</v>
      </c>
      <c r="K39" s="15">
        <v>723159</v>
      </c>
      <c r="L39" s="15">
        <v>0</v>
      </c>
      <c r="M39" s="15">
        <v>707170</v>
      </c>
      <c r="N39" s="29">
        <v>0</v>
      </c>
      <c r="O39" s="16">
        <v>0</v>
      </c>
    </row>
    <row r="40" spans="1:15" ht="11.25">
      <c r="A40" s="10" t="s">
        <v>32</v>
      </c>
      <c r="B40" s="33" t="s">
        <v>224</v>
      </c>
      <c r="C40" s="33" t="s">
        <v>225</v>
      </c>
      <c r="D40" s="13">
        <v>215658</v>
      </c>
      <c r="E40" s="13">
        <v>0</v>
      </c>
      <c r="F40" s="13">
        <v>0</v>
      </c>
      <c r="G40" s="13">
        <v>192743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30">
        <v>0</v>
      </c>
      <c r="O40" s="17">
        <v>0</v>
      </c>
    </row>
    <row r="41" spans="1:15" ht="11.25">
      <c r="A41" s="10" t="s">
        <v>32</v>
      </c>
      <c r="B41" s="33" t="s">
        <v>35</v>
      </c>
      <c r="C41" s="33" t="s">
        <v>36</v>
      </c>
      <c r="D41" s="13">
        <v>2196233</v>
      </c>
      <c r="E41" s="13">
        <v>503827.2</v>
      </c>
      <c r="F41" s="13">
        <v>750</v>
      </c>
      <c r="G41" s="13">
        <v>170763.8</v>
      </c>
      <c r="H41" s="13">
        <v>0</v>
      </c>
      <c r="I41" s="13">
        <v>0</v>
      </c>
      <c r="J41" s="13">
        <v>0</v>
      </c>
      <c r="K41" s="13">
        <v>927402</v>
      </c>
      <c r="L41" s="13">
        <v>0</v>
      </c>
      <c r="M41" s="13">
        <v>908863</v>
      </c>
      <c r="N41" s="30">
        <v>0</v>
      </c>
      <c r="O41" s="17">
        <v>0</v>
      </c>
    </row>
    <row r="42" spans="1:15" ht="11.25">
      <c r="A42" s="10" t="s">
        <v>32</v>
      </c>
      <c r="B42" s="33" t="s">
        <v>37</v>
      </c>
      <c r="C42" s="33" t="s">
        <v>38</v>
      </c>
      <c r="D42" s="13">
        <v>2087317.7</v>
      </c>
      <c r="E42" s="13">
        <v>406940.3</v>
      </c>
      <c r="F42" s="13">
        <v>3750</v>
      </c>
      <c r="G42" s="13">
        <v>148667</v>
      </c>
      <c r="H42" s="13">
        <v>0</v>
      </c>
      <c r="I42" s="13">
        <v>0</v>
      </c>
      <c r="J42" s="13">
        <v>0</v>
      </c>
      <c r="K42" s="13">
        <v>639134</v>
      </c>
      <c r="L42" s="13">
        <v>0</v>
      </c>
      <c r="M42" s="13">
        <v>492190</v>
      </c>
      <c r="N42" s="30">
        <v>0</v>
      </c>
      <c r="O42" s="17">
        <v>0</v>
      </c>
    </row>
    <row r="43" spans="1:15" ht="11.25">
      <c r="A43" s="10" t="s">
        <v>32</v>
      </c>
      <c r="B43" s="33" t="s">
        <v>39</v>
      </c>
      <c r="C43" s="33" t="s">
        <v>40</v>
      </c>
      <c r="D43" s="13">
        <v>1161631.2</v>
      </c>
      <c r="E43" s="13">
        <v>235151</v>
      </c>
      <c r="F43" s="13">
        <v>1250</v>
      </c>
      <c r="G43" s="13">
        <v>88554.5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30">
        <v>0</v>
      </c>
      <c r="O43" s="17">
        <v>0</v>
      </c>
    </row>
    <row r="44" spans="1:15" ht="11.25">
      <c r="A44" s="10" t="s">
        <v>32</v>
      </c>
      <c r="B44" s="33" t="s">
        <v>41</v>
      </c>
      <c r="C44" s="33" t="s">
        <v>42</v>
      </c>
      <c r="D44" s="13">
        <v>1498994</v>
      </c>
      <c r="E44" s="13">
        <v>0</v>
      </c>
      <c r="F44" s="13">
        <v>750</v>
      </c>
      <c r="G44" s="13">
        <v>94429.85</v>
      </c>
      <c r="H44" s="13">
        <v>0</v>
      </c>
      <c r="I44" s="13">
        <v>0</v>
      </c>
      <c r="J44" s="13">
        <v>0</v>
      </c>
      <c r="K44" s="13">
        <v>321607</v>
      </c>
      <c r="L44" s="13">
        <v>0</v>
      </c>
      <c r="M44" s="13">
        <v>313952</v>
      </c>
      <c r="N44" s="30">
        <v>0</v>
      </c>
      <c r="O44" s="17">
        <v>0</v>
      </c>
    </row>
    <row r="45" spans="1:15" ht="11.25">
      <c r="A45" s="10" t="s">
        <v>32</v>
      </c>
      <c r="B45" s="33" t="s">
        <v>43</v>
      </c>
      <c r="C45" s="33" t="s">
        <v>44</v>
      </c>
      <c r="D45" s="13">
        <v>641604</v>
      </c>
      <c r="E45" s="13">
        <v>72882</v>
      </c>
      <c r="F45" s="13">
        <v>250</v>
      </c>
      <c r="G45" s="13">
        <v>32595.22</v>
      </c>
      <c r="H45" s="13">
        <v>0</v>
      </c>
      <c r="I45" s="13">
        <v>0</v>
      </c>
      <c r="J45" s="13">
        <v>0</v>
      </c>
      <c r="K45" s="13">
        <v>842555</v>
      </c>
      <c r="L45" s="13">
        <v>0</v>
      </c>
      <c r="M45" s="13">
        <v>841704</v>
      </c>
      <c r="N45" s="30">
        <v>0</v>
      </c>
      <c r="O45" s="17">
        <v>0</v>
      </c>
    </row>
    <row r="46" spans="1:15" ht="11.25">
      <c r="A46" s="10" t="s">
        <v>32</v>
      </c>
      <c r="B46" s="33" t="s">
        <v>45</v>
      </c>
      <c r="C46" s="33" t="s">
        <v>46</v>
      </c>
      <c r="D46" s="13">
        <v>939059</v>
      </c>
      <c r="E46" s="13">
        <v>97009</v>
      </c>
      <c r="F46" s="13">
        <v>1750</v>
      </c>
      <c r="G46" s="13">
        <v>42179.5</v>
      </c>
      <c r="H46" s="13">
        <v>0</v>
      </c>
      <c r="I46" s="13">
        <v>0</v>
      </c>
      <c r="J46" s="13">
        <v>0</v>
      </c>
      <c r="K46" s="13">
        <v>527249</v>
      </c>
      <c r="L46" s="13">
        <v>0</v>
      </c>
      <c r="M46" s="13">
        <v>506157</v>
      </c>
      <c r="N46" s="30">
        <v>0</v>
      </c>
      <c r="O46" s="17">
        <v>0</v>
      </c>
    </row>
    <row r="47" spans="1:15" ht="11.25">
      <c r="A47" s="10" t="s">
        <v>32</v>
      </c>
      <c r="B47" s="33" t="s">
        <v>47</v>
      </c>
      <c r="C47" s="33" t="s">
        <v>48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487085</v>
      </c>
      <c r="L47" s="13">
        <v>0</v>
      </c>
      <c r="M47" s="13">
        <v>456812</v>
      </c>
      <c r="N47" s="30">
        <v>0</v>
      </c>
      <c r="O47" s="17">
        <v>0</v>
      </c>
    </row>
    <row r="48" spans="1:15" ht="11.25">
      <c r="A48" s="10" t="s">
        <v>49</v>
      </c>
      <c r="B48" s="33" t="s">
        <v>50</v>
      </c>
      <c r="C48" s="33" t="s">
        <v>51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1854626.3</v>
      </c>
      <c r="L48" s="13">
        <v>956627.2</v>
      </c>
      <c r="M48" s="13">
        <v>40102</v>
      </c>
      <c r="N48" s="30">
        <v>0</v>
      </c>
      <c r="O48" s="17">
        <v>0</v>
      </c>
    </row>
    <row r="49" spans="1:15" ht="11.25">
      <c r="A49" s="10" t="s">
        <v>49</v>
      </c>
      <c r="B49" s="33" t="s">
        <v>52</v>
      </c>
      <c r="C49" s="33" t="s">
        <v>53</v>
      </c>
      <c r="D49" s="13">
        <v>2585998.2</v>
      </c>
      <c r="E49" s="13">
        <v>910908.6</v>
      </c>
      <c r="F49" s="13">
        <v>2000</v>
      </c>
      <c r="G49" s="13">
        <v>115686.77</v>
      </c>
      <c r="H49" s="13">
        <v>0</v>
      </c>
      <c r="I49" s="13">
        <v>0</v>
      </c>
      <c r="J49" s="13">
        <v>0</v>
      </c>
      <c r="K49" s="13">
        <v>470591</v>
      </c>
      <c r="L49" s="13">
        <v>33550</v>
      </c>
      <c r="M49" s="13">
        <v>491581</v>
      </c>
      <c r="N49" s="30">
        <v>1700850</v>
      </c>
      <c r="O49" s="17">
        <v>14790</v>
      </c>
    </row>
    <row r="50" spans="1:15" ht="11.25">
      <c r="A50" s="10" t="s">
        <v>49</v>
      </c>
      <c r="B50" s="33" t="s">
        <v>54</v>
      </c>
      <c r="C50" s="33" t="s">
        <v>55</v>
      </c>
      <c r="D50" s="13">
        <v>5304008.8</v>
      </c>
      <c r="E50" s="13">
        <v>1698394.7</v>
      </c>
      <c r="F50" s="13">
        <v>3575</v>
      </c>
      <c r="G50" s="13">
        <v>191340.3</v>
      </c>
      <c r="H50" s="13">
        <v>0</v>
      </c>
      <c r="I50" s="13">
        <v>0</v>
      </c>
      <c r="J50" s="13">
        <v>0</v>
      </c>
      <c r="K50" s="13">
        <v>1299380</v>
      </c>
      <c r="L50" s="13">
        <v>1035052</v>
      </c>
      <c r="M50" s="13">
        <v>586043</v>
      </c>
      <c r="N50" s="30">
        <v>2028836</v>
      </c>
      <c r="O50" s="17">
        <v>0</v>
      </c>
    </row>
    <row r="51" spans="1:15" ht="11.25">
      <c r="A51" s="10" t="s">
        <v>49</v>
      </c>
      <c r="B51" s="33" t="s">
        <v>56</v>
      </c>
      <c r="C51" s="33" t="s">
        <v>57</v>
      </c>
      <c r="D51" s="13">
        <v>2525577.6</v>
      </c>
      <c r="E51" s="13">
        <v>969157.6</v>
      </c>
      <c r="F51" s="13">
        <v>0</v>
      </c>
      <c r="G51" s="13">
        <v>165302.4</v>
      </c>
      <c r="H51" s="13">
        <v>0</v>
      </c>
      <c r="I51" s="13">
        <v>0</v>
      </c>
      <c r="J51" s="13">
        <v>0</v>
      </c>
      <c r="K51" s="13">
        <v>522299</v>
      </c>
      <c r="L51" s="13">
        <v>37261</v>
      </c>
      <c r="M51" s="13">
        <v>558572</v>
      </c>
      <c r="N51" s="30">
        <v>745560</v>
      </c>
      <c r="O51" s="17">
        <v>24815</v>
      </c>
    </row>
    <row r="52" spans="1:15" ht="11.25">
      <c r="A52" s="10" t="s">
        <v>49</v>
      </c>
      <c r="B52" s="33" t="s">
        <v>58</v>
      </c>
      <c r="C52" s="33" t="s">
        <v>59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30">
        <v>991399.8</v>
      </c>
      <c r="O52" s="17">
        <v>0</v>
      </c>
    </row>
    <row r="53" spans="1:15" ht="11.25">
      <c r="A53" s="10" t="s">
        <v>49</v>
      </c>
      <c r="B53" s="33" t="s">
        <v>60</v>
      </c>
      <c r="C53" s="33" t="s">
        <v>61</v>
      </c>
      <c r="D53" s="13">
        <v>5567779</v>
      </c>
      <c r="E53" s="13">
        <v>1943425.6</v>
      </c>
      <c r="F53" s="13">
        <v>12325</v>
      </c>
      <c r="G53" s="13">
        <v>1101750.02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30">
        <v>0</v>
      </c>
      <c r="O53" s="17">
        <v>0</v>
      </c>
    </row>
    <row r="54" spans="1:15" ht="11.25">
      <c r="A54" s="10" t="s">
        <v>62</v>
      </c>
      <c r="B54" s="33" t="s">
        <v>226</v>
      </c>
      <c r="C54" s="33" t="s">
        <v>227</v>
      </c>
      <c r="D54" s="13">
        <v>1374555</v>
      </c>
      <c r="E54" s="13">
        <v>0</v>
      </c>
      <c r="F54" s="13">
        <v>750</v>
      </c>
      <c r="G54" s="13">
        <v>160152.5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30">
        <v>0</v>
      </c>
      <c r="O54" s="17">
        <v>0</v>
      </c>
    </row>
    <row r="55" spans="1:15" ht="11.25">
      <c r="A55" s="10" t="s">
        <v>62</v>
      </c>
      <c r="B55" s="33" t="s">
        <v>63</v>
      </c>
      <c r="C55" s="33" t="s">
        <v>64</v>
      </c>
      <c r="D55" s="13">
        <v>348520</v>
      </c>
      <c r="E55" s="13">
        <v>0</v>
      </c>
      <c r="F55" s="13">
        <v>0</v>
      </c>
      <c r="G55" s="13">
        <v>166497</v>
      </c>
      <c r="H55" s="13">
        <v>0</v>
      </c>
      <c r="I55" s="13">
        <v>0</v>
      </c>
      <c r="J55" s="13">
        <v>0</v>
      </c>
      <c r="K55" s="13">
        <v>367840</v>
      </c>
      <c r="L55" s="13">
        <v>0</v>
      </c>
      <c r="M55" s="13">
        <v>341323.5</v>
      </c>
      <c r="N55" s="30">
        <v>0</v>
      </c>
      <c r="O55" s="17">
        <v>0</v>
      </c>
    </row>
    <row r="56" spans="1:15" ht="11.25">
      <c r="A56" s="10" t="s">
        <v>62</v>
      </c>
      <c r="B56" s="33" t="s">
        <v>65</v>
      </c>
      <c r="C56" s="33" t="s">
        <v>66</v>
      </c>
      <c r="D56" s="13">
        <v>1411786.1</v>
      </c>
      <c r="E56" s="13">
        <v>0</v>
      </c>
      <c r="F56" s="13">
        <v>0</v>
      </c>
      <c r="G56" s="13">
        <v>43263.52</v>
      </c>
      <c r="H56" s="13">
        <v>0</v>
      </c>
      <c r="I56" s="13">
        <v>0</v>
      </c>
      <c r="J56" s="13">
        <v>0</v>
      </c>
      <c r="K56" s="13">
        <v>1034598.3</v>
      </c>
      <c r="L56" s="13">
        <v>0</v>
      </c>
      <c r="M56" s="13">
        <v>804539.6</v>
      </c>
      <c r="N56" s="30">
        <v>0</v>
      </c>
      <c r="O56" s="17">
        <v>0</v>
      </c>
    </row>
    <row r="57" spans="1:15" ht="11.25">
      <c r="A57" s="10" t="s">
        <v>62</v>
      </c>
      <c r="B57" s="33" t="s">
        <v>67</v>
      </c>
      <c r="C57" s="33" t="s">
        <v>68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750545</v>
      </c>
      <c r="L57" s="13">
        <v>0</v>
      </c>
      <c r="M57" s="13">
        <v>701729</v>
      </c>
      <c r="N57" s="30">
        <v>0</v>
      </c>
      <c r="O57" s="17">
        <v>0</v>
      </c>
    </row>
    <row r="58" spans="1:15" ht="11.25">
      <c r="A58" s="10" t="s">
        <v>62</v>
      </c>
      <c r="B58" s="33" t="s">
        <v>69</v>
      </c>
      <c r="C58" s="33" t="s">
        <v>70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12586</v>
      </c>
      <c r="L58" s="13">
        <v>0</v>
      </c>
      <c r="M58" s="13">
        <v>11735</v>
      </c>
      <c r="N58" s="30">
        <v>0</v>
      </c>
      <c r="O58" s="17">
        <v>0</v>
      </c>
    </row>
    <row r="59" spans="1:15" ht="11.25">
      <c r="A59" s="10" t="s">
        <v>62</v>
      </c>
      <c r="B59" s="33" t="s">
        <v>71</v>
      </c>
      <c r="C59" s="33" t="s">
        <v>261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2022080.4</v>
      </c>
      <c r="L59" s="13">
        <v>0</v>
      </c>
      <c r="M59" s="13">
        <v>1570738</v>
      </c>
      <c r="N59" s="30">
        <v>0</v>
      </c>
      <c r="O59" s="17">
        <v>0</v>
      </c>
    </row>
    <row r="60" spans="1:15" ht="11.25">
      <c r="A60" s="10" t="s">
        <v>72</v>
      </c>
      <c r="B60" s="33" t="s">
        <v>267</v>
      </c>
      <c r="C60" s="33" t="s">
        <v>268</v>
      </c>
      <c r="D60" s="13">
        <v>3854</v>
      </c>
      <c r="E60" s="13">
        <v>1731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30">
        <v>0</v>
      </c>
      <c r="O60" s="17">
        <v>0</v>
      </c>
    </row>
    <row r="61" spans="1:15" ht="11.25">
      <c r="A61" s="10" t="s">
        <v>72</v>
      </c>
      <c r="B61" s="33" t="s">
        <v>73</v>
      </c>
      <c r="C61" s="33" t="s">
        <v>74</v>
      </c>
      <c r="D61" s="13">
        <v>1752450</v>
      </c>
      <c r="E61" s="13">
        <v>449459</v>
      </c>
      <c r="F61" s="13">
        <v>1250</v>
      </c>
      <c r="G61" s="13">
        <v>1539043.2</v>
      </c>
      <c r="H61" s="13">
        <v>0</v>
      </c>
      <c r="I61" s="13">
        <v>0</v>
      </c>
      <c r="J61" s="13">
        <v>0</v>
      </c>
      <c r="K61" s="13">
        <v>536241.4</v>
      </c>
      <c r="L61" s="13">
        <v>118357.6</v>
      </c>
      <c r="M61" s="13">
        <v>566682</v>
      </c>
      <c r="N61" s="30">
        <v>0</v>
      </c>
      <c r="O61" s="17">
        <v>0</v>
      </c>
    </row>
    <row r="62" spans="1:15" ht="11.25">
      <c r="A62" s="10" t="s">
        <v>72</v>
      </c>
      <c r="B62" s="33" t="s">
        <v>75</v>
      </c>
      <c r="C62" s="33" t="s">
        <v>76</v>
      </c>
      <c r="D62" s="13">
        <v>768028.2</v>
      </c>
      <c r="E62" s="13">
        <v>262818.5</v>
      </c>
      <c r="F62" s="13">
        <v>7500</v>
      </c>
      <c r="G62" s="13">
        <v>75056.42</v>
      </c>
      <c r="H62" s="13">
        <v>0</v>
      </c>
      <c r="I62" s="13">
        <v>0</v>
      </c>
      <c r="J62" s="13">
        <v>0</v>
      </c>
      <c r="K62" s="13">
        <v>2471900</v>
      </c>
      <c r="L62" s="13">
        <v>527566</v>
      </c>
      <c r="M62" s="13">
        <v>2934078</v>
      </c>
      <c r="N62" s="30">
        <v>0</v>
      </c>
      <c r="O62" s="17">
        <v>0</v>
      </c>
    </row>
    <row r="63" spans="1:15" ht="11.25">
      <c r="A63" s="10" t="s">
        <v>72</v>
      </c>
      <c r="B63" s="33" t="s">
        <v>77</v>
      </c>
      <c r="C63" s="33" t="s">
        <v>78</v>
      </c>
      <c r="D63" s="13">
        <v>4562036.5</v>
      </c>
      <c r="E63" s="13">
        <v>1546819.8</v>
      </c>
      <c r="F63" s="13">
        <v>50000</v>
      </c>
      <c r="G63" s="13">
        <v>232841.36</v>
      </c>
      <c r="H63" s="13">
        <v>0</v>
      </c>
      <c r="I63" s="13">
        <v>0</v>
      </c>
      <c r="J63" s="13">
        <v>0</v>
      </c>
      <c r="K63" s="13">
        <v>4183650</v>
      </c>
      <c r="L63" s="13">
        <v>977514</v>
      </c>
      <c r="M63" s="13">
        <v>3807544</v>
      </c>
      <c r="N63" s="30">
        <v>0</v>
      </c>
      <c r="O63" s="17">
        <v>0</v>
      </c>
    </row>
    <row r="64" spans="1:15" ht="11.25">
      <c r="A64" s="10" t="s">
        <v>72</v>
      </c>
      <c r="B64" s="33" t="s">
        <v>79</v>
      </c>
      <c r="C64" s="33" t="s">
        <v>80</v>
      </c>
      <c r="D64" s="13">
        <v>892630.2</v>
      </c>
      <c r="E64" s="13">
        <v>324422.4</v>
      </c>
      <c r="F64" s="13">
        <v>6250</v>
      </c>
      <c r="G64" s="13">
        <v>108040.5</v>
      </c>
      <c r="H64" s="13">
        <v>0</v>
      </c>
      <c r="I64" s="13">
        <v>0</v>
      </c>
      <c r="J64" s="13">
        <v>0</v>
      </c>
      <c r="K64" s="13">
        <v>407323</v>
      </c>
      <c r="L64" s="13">
        <v>91408</v>
      </c>
      <c r="M64" s="13">
        <v>491265</v>
      </c>
      <c r="N64" s="30">
        <v>0</v>
      </c>
      <c r="O64" s="17">
        <v>0</v>
      </c>
    </row>
    <row r="65" spans="1:15" ht="11.25">
      <c r="A65" s="10" t="s">
        <v>72</v>
      </c>
      <c r="B65" s="33" t="s">
        <v>81</v>
      </c>
      <c r="C65" s="33" t="s">
        <v>82</v>
      </c>
      <c r="D65" s="13">
        <v>3470936.4</v>
      </c>
      <c r="E65" s="13">
        <v>1133142.4</v>
      </c>
      <c r="F65" s="13">
        <v>53250</v>
      </c>
      <c r="G65" s="13">
        <v>214288.38</v>
      </c>
      <c r="H65" s="13">
        <v>0</v>
      </c>
      <c r="I65" s="13">
        <v>0</v>
      </c>
      <c r="J65" s="13">
        <v>0</v>
      </c>
      <c r="K65" s="13">
        <v>529621</v>
      </c>
      <c r="L65" s="13">
        <v>119382</v>
      </c>
      <c r="M65" s="13">
        <v>620247</v>
      </c>
      <c r="N65" s="30">
        <v>0</v>
      </c>
      <c r="O65" s="17">
        <v>0</v>
      </c>
    </row>
    <row r="66" spans="1:15" ht="11.25">
      <c r="A66" s="10" t="s">
        <v>72</v>
      </c>
      <c r="B66" s="33" t="s">
        <v>83</v>
      </c>
      <c r="C66" s="33" t="s">
        <v>84</v>
      </c>
      <c r="D66" s="13">
        <v>6024132.7</v>
      </c>
      <c r="E66" s="13">
        <v>1634426.9</v>
      </c>
      <c r="F66" s="13">
        <v>108250</v>
      </c>
      <c r="G66" s="13">
        <v>213399.85</v>
      </c>
      <c r="H66" s="13">
        <v>13166</v>
      </c>
      <c r="I66" s="13">
        <v>0</v>
      </c>
      <c r="J66" s="13">
        <v>0</v>
      </c>
      <c r="K66" s="13">
        <v>3130311.4</v>
      </c>
      <c r="L66" s="13">
        <v>691864</v>
      </c>
      <c r="M66" s="13">
        <v>3608689</v>
      </c>
      <c r="N66" s="30">
        <v>0</v>
      </c>
      <c r="O66" s="17">
        <v>0</v>
      </c>
    </row>
    <row r="67" spans="1:15" ht="11.25">
      <c r="A67" s="10" t="s">
        <v>72</v>
      </c>
      <c r="B67" s="33" t="s">
        <v>256</v>
      </c>
      <c r="C67" s="33" t="s">
        <v>257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127550</v>
      </c>
      <c r="L67" s="13">
        <v>205775</v>
      </c>
      <c r="M67" s="13">
        <v>0</v>
      </c>
      <c r="N67" s="30">
        <v>0</v>
      </c>
      <c r="O67" s="17">
        <v>0</v>
      </c>
    </row>
    <row r="68" spans="1:15" ht="11.25">
      <c r="A68" s="10" t="s">
        <v>72</v>
      </c>
      <c r="B68" s="33" t="s">
        <v>85</v>
      </c>
      <c r="C68" s="33" t="s">
        <v>86</v>
      </c>
      <c r="D68" s="13">
        <v>2118854.2</v>
      </c>
      <c r="E68" s="13">
        <v>734472</v>
      </c>
      <c r="F68" s="13">
        <v>16250</v>
      </c>
      <c r="G68" s="13">
        <v>153592.8</v>
      </c>
      <c r="H68" s="13">
        <v>0</v>
      </c>
      <c r="I68" s="13">
        <v>0</v>
      </c>
      <c r="J68" s="13">
        <v>0</v>
      </c>
      <c r="K68" s="13">
        <v>1249364</v>
      </c>
      <c r="L68" s="13">
        <v>300228</v>
      </c>
      <c r="M68" s="13">
        <v>1228602</v>
      </c>
      <c r="N68" s="30">
        <v>0</v>
      </c>
      <c r="O68" s="17">
        <v>0</v>
      </c>
    </row>
    <row r="69" spans="1:15" ht="11.25">
      <c r="A69" s="10" t="s">
        <v>72</v>
      </c>
      <c r="B69" s="33" t="s">
        <v>87</v>
      </c>
      <c r="C69" s="33" t="s">
        <v>88</v>
      </c>
      <c r="D69" s="13">
        <v>5449026.4</v>
      </c>
      <c r="E69" s="13">
        <v>1792423.6</v>
      </c>
      <c r="F69" s="13">
        <v>78750</v>
      </c>
      <c r="G69" s="13">
        <v>344086.6</v>
      </c>
      <c r="H69" s="13">
        <v>0</v>
      </c>
      <c r="I69" s="13">
        <v>0</v>
      </c>
      <c r="J69" s="13">
        <v>0</v>
      </c>
      <c r="K69" s="13">
        <v>3333248.2</v>
      </c>
      <c r="L69" s="13">
        <v>756637.6</v>
      </c>
      <c r="M69" s="13">
        <v>3693346</v>
      </c>
      <c r="N69" s="30">
        <v>0</v>
      </c>
      <c r="O69" s="17">
        <v>0</v>
      </c>
    </row>
    <row r="70" spans="1:15" ht="11.25">
      <c r="A70" s="10" t="s">
        <v>72</v>
      </c>
      <c r="B70" s="33" t="s">
        <v>89</v>
      </c>
      <c r="C70" s="33" t="s">
        <v>90</v>
      </c>
      <c r="D70" s="13">
        <v>2097216.2</v>
      </c>
      <c r="E70" s="13">
        <v>643992.6</v>
      </c>
      <c r="F70" s="13">
        <v>28750</v>
      </c>
      <c r="G70" s="13">
        <v>101001.7</v>
      </c>
      <c r="H70" s="13">
        <v>0</v>
      </c>
      <c r="I70" s="13">
        <v>0</v>
      </c>
      <c r="J70" s="13">
        <v>0</v>
      </c>
      <c r="K70" s="13">
        <v>1545796</v>
      </c>
      <c r="L70" s="13">
        <v>334112</v>
      </c>
      <c r="M70" s="13">
        <v>1795033</v>
      </c>
      <c r="N70" s="30">
        <v>0</v>
      </c>
      <c r="O70" s="17">
        <v>0</v>
      </c>
    </row>
    <row r="71" spans="1:15" ht="11.25">
      <c r="A71" s="10" t="s">
        <v>72</v>
      </c>
      <c r="B71" s="33" t="s">
        <v>91</v>
      </c>
      <c r="C71" s="33" t="s">
        <v>92</v>
      </c>
      <c r="D71" s="13">
        <v>11635158.7</v>
      </c>
      <c r="E71" s="13">
        <v>3070077.2</v>
      </c>
      <c r="F71" s="13">
        <v>221375</v>
      </c>
      <c r="G71" s="13">
        <v>411736.49</v>
      </c>
      <c r="H71" s="13">
        <v>0</v>
      </c>
      <c r="I71" s="13">
        <v>0</v>
      </c>
      <c r="J71" s="13">
        <v>0</v>
      </c>
      <c r="K71" s="13">
        <v>4846045</v>
      </c>
      <c r="L71" s="13">
        <v>1105170</v>
      </c>
      <c r="M71" s="13">
        <v>5544520</v>
      </c>
      <c r="N71" s="30">
        <v>0</v>
      </c>
      <c r="O71" s="17">
        <v>0</v>
      </c>
    </row>
    <row r="72" spans="1:15" ht="11.25">
      <c r="A72" s="10" t="s">
        <v>72</v>
      </c>
      <c r="B72" s="33" t="s">
        <v>93</v>
      </c>
      <c r="C72" s="33" t="s">
        <v>94</v>
      </c>
      <c r="D72" s="13">
        <v>1039249.9</v>
      </c>
      <c r="E72" s="13">
        <v>358964.2</v>
      </c>
      <c r="F72" s="13">
        <v>2500</v>
      </c>
      <c r="G72" s="13">
        <v>87715.9</v>
      </c>
      <c r="H72" s="13">
        <v>0</v>
      </c>
      <c r="I72" s="13">
        <v>0</v>
      </c>
      <c r="J72" s="13">
        <v>0</v>
      </c>
      <c r="K72" s="13">
        <v>539068</v>
      </c>
      <c r="L72" s="13">
        <v>126631.6</v>
      </c>
      <c r="M72" s="13">
        <v>614268.6</v>
      </c>
      <c r="N72" s="30">
        <v>0</v>
      </c>
      <c r="O72" s="17">
        <v>0</v>
      </c>
    </row>
    <row r="73" spans="1:15" ht="11.25">
      <c r="A73" s="10" t="s">
        <v>95</v>
      </c>
      <c r="B73" s="33" t="s">
        <v>96</v>
      </c>
      <c r="C73" s="33" t="s">
        <v>97</v>
      </c>
      <c r="D73" s="13">
        <v>214211</v>
      </c>
      <c r="E73" s="13">
        <v>14325</v>
      </c>
      <c r="F73" s="13">
        <v>0</v>
      </c>
      <c r="G73" s="13">
        <v>222703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30">
        <v>0</v>
      </c>
      <c r="O73" s="17">
        <v>0</v>
      </c>
    </row>
    <row r="74" spans="1:15" ht="11.25">
      <c r="A74" s="10" t="s">
        <v>95</v>
      </c>
      <c r="B74" s="33" t="s">
        <v>98</v>
      </c>
      <c r="C74" s="33" t="s">
        <v>99</v>
      </c>
      <c r="D74" s="13">
        <v>2078041</v>
      </c>
      <c r="E74" s="13">
        <v>216436.2</v>
      </c>
      <c r="F74" s="13">
        <v>1750</v>
      </c>
      <c r="G74" s="13">
        <v>460892</v>
      </c>
      <c r="H74" s="13">
        <v>0</v>
      </c>
      <c r="I74" s="13">
        <v>0</v>
      </c>
      <c r="J74" s="13">
        <v>0</v>
      </c>
      <c r="K74" s="13">
        <v>2638062.1</v>
      </c>
      <c r="L74" s="13">
        <v>141204.7</v>
      </c>
      <c r="M74" s="13">
        <v>1981653.1</v>
      </c>
      <c r="N74" s="30">
        <v>0</v>
      </c>
      <c r="O74" s="17">
        <v>0</v>
      </c>
    </row>
    <row r="75" spans="1:15" ht="11.25">
      <c r="A75" s="10" t="s">
        <v>95</v>
      </c>
      <c r="B75" s="33" t="s">
        <v>100</v>
      </c>
      <c r="C75" s="33" t="s">
        <v>101</v>
      </c>
      <c r="D75" s="13">
        <v>2618253.2</v>
      </c>
      <c r="E75" s="13">
        <v>280556</v>
      </c>
      <c r="F75" s="13">
        <v>2750</v>
      </c>
      <c r="G75" s="13">
        <v>204889.24</v>
      </c>
      <c r="H75" s="13">
        <v>0</v>
      </c>
      <c r="I75" s="13">
        <v>0</v>
      </c>
      <c r="J75" s="13">
        <v>0</v>
      </c>
      <c r="K75" s="13">
        <v>734382</v>
      </c>
      <c r="L75" s="13">
        <v>38935</v>
      </c>
      <c r="M75" s="13">
        <v>751342</v>
      </c>
      <c r="N75" s="30">
        <v>0</v>
      </c>
      <c r="O75" s="17">
        <v>0</v>
      </c>
    </row>
    <row r="76" spans="1:15" ht="11.25">
      <c r="A76" s="10" t="s">
        <v>95</v>
      </c>
      <c r="B76" s="33" t="s">
        <v>102</v>
      </c>
      <c r="C76" s="33" t="s">
        <v>103</v>
      </c>
      <c r="D76" s="13">
        <v>428892</v>
      </c>
      <c r="E76" s="13">
        <v>46269</v>
      </c>
      <c r="F76" s="13">
        <v>500</v>
      </c>
      <c r="G76" s="13">
        <v>26132</v>
      </c>
      <c r="H76" s="13">
        <v>0</v>
      </c>
      <c r="I76" s="13">
        <v>0</v>
      </c>
      <c r="J76" s="13">
        <v>0</v>
      </c>
      <c r="K76" s="13">
        <v>276713.5</v>
      </c>
      <c r="L76" s="13">
        <v>17323.5</v>
      </c>
      <c r="M76" s="13">
        <v>222296</v>
      </c>
      <c r="N76" s="30">
        <v>0</v>
      </c>
      <c r="O76" s="17">
        <v>0</v>
      </c>
    </row>
    <row r="77" spans="1:15" ht="11.25">
      <c r="A77" s="10" t="s">
        <v>95</v>
      </c>
      <c r="B77" s="33" t="s">
        <v>104</v>
      </c>
      <c r="C77" s="33" t="s">
        <v>105</v>
      </c>
      <c r="D77" s="13">
        <v>600992</v>
      </c>
      <c r="E77" s="13">
        <v>60520</v>
      </c>
      <c r="F77" s="13">
        <v>750</v>
      </c>
      <c r="G77" s="13">
        <v>43228.7</v>
      </c>
      <c r="H77" s="13">
        <v>0</v>
      </c>
      <c r="I77" s="13">
        <v>0</v>
      </c>
      <c r="J77" s="13">
        <v>0</v>
      </c>
      <c r="K77" s="13">
        <v>599848</v>
      </c>
      <c r="L77" s="13">
        <v>33512</v>
      </c>
      <c r="M77" s="13">
        <v>467792</v>
      </c>
      <c r="N77" s="30">
        <v>0</v>
      </c>
      <c r="O77" s="17">
        <v>0</v>
      </c>
    </row>
    <row r="78" spans="1:15" ht="11.25">
      <c r="A78" s="10" t="s">
        <v>95</v>
      </c>
      <c r="B78" s="33" t="s">
        <v>106</v>
      </c>
      <c r="C78" s="33" t="s">
        <v>107</v>
      </c>
      <c r="D78" s="13">
        <v>2801613.9</v>
      </c>
      <c r="E78" s="13">
        <v>278885</v>
      </c>
      <c r="F78" s="13">
        <v>6500</v>
      </c>
      <c r="G78" s="13">
        <v>81054.22</v>
      </c>
      <c r="H78" s="13">
        <v>0</v>
      </c>
      <c r="I78" s="13">
        <v>0</v>
      </c>
      <c r="J78" s="13">
        <v>0</v>
      </c>
      <c r="K78" s="13">
        <v>1317537</v>
      </c>
      <c r="L78" s="13">
        <v>94850</v>
      </c>
      <c r="M78" s="13">
        <v>555684</v>
      </c>
      <c r="N78" s="30">
        <v>0</v>
      </c>
      <c r="O78" s="17">
        <v>0</v>
      </c>
    </row>
    <row r="79" spans="1:15" ht="11.25">
      <c r="A79" s="10" t="s">
        <v>95</v>
      </c>
      <c r="B79" s="33" t="s">
        <v>108</v>
      </c>
      <c r="C79" s="33" t="s">
        <v>109</v>
      </c>
      <c r="D79" s="13">
        <v>377103.2</v>
      </c>
      <c r="E79" s="13">
        <v>38176.4</v>
      </c>
      <c r="F79" s="13">
        <v>0</v>
      </c>
      <c r="G79" s="13">
        <v>82549.1</v>
      </c>
      <c r="H79" s="13">
        <v>0</v>
      </c>
      <c r="I79" s="13">
        <v>0</v>
      </c>
      <c r="J79" s="13">
        <v>0</v>
      </c>
      <c r="K79" s="13">
        <v>116332</v>
      </c>
      <c r="L79" s="13">
        <v>5600</v>
      </c>
      <c r="M79" s="13">
        <v>100458</v>
      </c>
      <c r="N79" s="30">
        <v>0</v>
      </c>
      <c r="O79" s="17">
        <v>0</v>
      </c>
    </row>
    <row r="80" spans="1:15" ht="11.25">
      <c r="A80" s="10" t="s">
        <v>95</v>
      </c>
      <c r="B80" s="33" t="s">
        <v>110</v>
      </c>
      <c r="C80" s="33" t="s">
        <v>111</v>
      </c>
      <c r="D80" s="13">
        <v>603724</v>
      </c>
      <c r="E80" s="13">
        <v>66641</v>
      </c>
      <c r="F80" s="13">
        <v>0</v>
      </c>
      <c r="G80" s="13">
        <v>108575.7</v>
      </c>
      <c r="H80" s="13">
        <v>0</v>
      </c>
      <c r="I80" s="13">
        <v>0</v>
      </c>
      <c r="J80" s="13">
        <v>0</v>
      </c>
      <c r="K80" s="13">
        <v>626379</v>
      </c>
      <c r="L80" s="13">
        <v>32374</v>
      </c>
      <c r="M80" s="13">
        <v>526754</v>
      </c>
      <c r="N80" s="30">
        <v>0</v>
      </c>
      <c r="O80" s="17">
        <v>0</v>
      </c>
    </row>
    <row r="81" spans="1:15" ht="11.25">
      <c r="A81" s="10" t="s">
        <v>241</v>
      </c>
      <c r="B81" s="33" t="s">
        <v>242</v>
      </c>
      <c r="C81" s="33" t="s">
        <v>269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118360</v>
      </c>
      <c r="L81" s="13">
        <v>11674</v>
      </c>
      <c r="M81" s="13">
        <v>10206</v>
      </c>
      <c r="N81" s="30">
        <v>0</v>
      </c>
      <c r="O81" s="17">
        <v>0</v>
      </c>
    </row>
    <row r="82" spans="1:15" ht="11.25">
      <c r="A82" s="10" t="s">
        <v>235</v>
      </c>
      <c r="B82" s="33" t="s">
        <v>112</v>
      </c>
      <c r="C82" s="33" t="s">
        <v>113</v>
      </c>
      <c r="D82" s="13">
        <v>258482</v>
      </c>
      <c r="E82" s="13">
        <v>0</v>
      </c>
      <c r="F82" s="13">
        <v>0</v>
      </c>
      <c r="G82" s="13">
        <v>25938.5</v>
      </c>
      <c r="H82" s="13">
        <v>0</v>
      </c>
      <c r="I82" s="13">
        <v>0</v>
      </c>
      <c r="J82" s="13">
        <v>0</v>
      </c>
      <c r="K82" s="13">
        <v>461927</v>
      </c>
      <c r="L82" s="13">
        <v>0</v>
      </c>
      <c r="M82" s="13">
        <v>412996</v>
      </c>
      <c r="N82" s="30">
        <v>0</v>
      </c>
      <c r="O82" s="17">
        <v>0</v>
      </c>
    </row>
    <row r="83" spans="1:15" ht="11.25">
      <c r="A83" s="10" t="s">
        <v>235</v>
      </c>
      <c r="B83" s="33" t="s">
        <v>114</v>
      </c>
      <c r="C83" s="33" t="s">
        <v>115</v>
      </c>
      <c r="D83" s="13">
        <v>3192415.6</v>
      </c>
      <c r="E83" s="13">
        <v>23660</v>
      </c>
      <c r="F83" s="13">
        <v>2500</v>
      </c>
      <c r="G83" s="13">
        <v>80353.1</v>
      </c>
      <c r="H83" s="13">
        <v>0</v>
      </c>
      <c r="I83" s="13">
        <v>0</v>
      </c>
      <c r="J83" s="13">
        <v>0</v>
      </c>
      <c r="K83" s="13">
        <v>114288</v>
      </c>
      <c r="L83" s="13">
        <v>4368</v>
      </c>
      <c r="M83" s="13">
        <v>70260</v>
      </c>
      <c r="N83" s="30">
        <v>0</v>
      </c>
      <c r="O83" s="17">
        <v>0</v>
      </c>
    </row>
    <row r="84" spans="1:15" ht="11.25">
      <c r="A84" s="10" t="s">
        <v>235</v>
      </c>
      <c r="B84" s="33" t="s">
        <v>243</v>
      </c>
      <c r="C84" s="33" t="s">
        <v>244</v>
      </c>
      <c r="D84" s="13">
        <v>382171</v>
      </c>
      <c r="E84" s="13">
        <v>0</v>
      </c>
      <c r="F84" s="13">
        <v>750</v>
      </c>
      <c r="G84" s="13">
        <v>20861.2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30">
        <v>0</v>
      </c>
      <c r="O84" s="17">
        <v>0</v>
      </c>
    </row>
    <row r="85" spans="1:15" ht="11.25">
      <c r="A85" s="10" t="s">
        <v>235</v>
      </c>
      <c r="B85" s="33" t="s">
        <v>116</v>
      </c>
      <c r="C85" s="33" t="s">
        <v>117</v>
      </c>
      <c r="D85" s="13">
        <v>1628894.4</v>
      </c>
      <c r="E85" s="13">
        <v>83490.4</v>
      </c>
      <c r="F85" s="13">
        <v>1750</v>
      </c>
      <c r="G85" s="13">
        <v>100541.85</v>
      </c>
      <c r="H85" s="13">
        <v>0</v>
      </c>
      <c r="I85" s="13">
        <v>0</v>
      </c>
      <c r="J85" s="13">
        <v>0</v>
      </c>
      <c r="K85" s="13">
        <v>81124</v>
      </c>
      <c r="L85" s="13">
        <v>4367</v>
      </c>
      <c r="M85" s="13">
        <v>85491</v>
      </c>
      <c r="N85" s="30">
        <v>0</v>
      </c>
      <c r="O85" s="17">
        <v>0</v>
      </c>
    </row>
    <row r="86" spans="1:15" ht="11.25">
      <c r="A86" s="10" t="s">
        <v>235</v>
      </c>
      <c r="B86" s="33" t="s">
        <v>118</v>
      </c>
      <c r="C86" s="33" t="s">
        <v>236</v>
      </c>
      <c r="D86" s="13">
        <v>130350</v>
      </c>
      <c r="E86" s="13">
        <v>0</v>
      </c>
      <c r="F86" s="13">
        <v>0</v>
      </c>
      <c r="G86" s="13">
        <v>37810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30">
        <v>0</v>
      </c>
      <c r="O86" s="17">
        <v>0</v>
      </c>
    </row>
    <row r="87" spans="1:15" ht="11.25">
      <c r="A87" s="10" t="s">
        <v>25</v>
      </c>
      <c r="B87" s="33" t="s">
        <v>119</v>
      </c>
      <c r="C87" s="33" t="s">
        <v>14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11141042</v>
      </c>
      <c r="J87" s="13">
        <v>85556</v>
      </c>
      <c r="K87" s="13">
        <v>2135529</v>
      </c>
      <c r="L87" s="13">
        <v>0</v>
      </c>
      <c r="M87" s="13">
        <v>35205</v>
      </c>
      <c r="N87" s="30">
        <v>0</v>
      </c>
      <c r="O87" s="17">
        <v>0</v>
      </c>
    </row>
    <row r="88" spans="1:15" ht="11.25">
      <c r="A88" s="10" t="s">
        <v>26</v>
      </c>
      <c r="B88" s="33" t="s">
        <v>120</v>
      </c>
      <c r="C88" s="33" t="s">
        <v>121</v>
      </c>
      <c r="D88" s="13">
        <v>668708</v>
      </c>
      <c r="E88" s="13">
        <v>0</v>
      </c>
      <c r="F88" s="13">
        <v>0</v>
      </c>
      <c r="G88" s="13">
        <v>46107.2</v>
      </c>
      <c r="H88" s="13">
        <v>0</v>
      </c>
      <c r="I88" s="13">
        <v>0</v>
      </c>
      <c r="J88" s="13">
        <v>0</v>
      </c>
      <c r="K88" s="13">
        <v>470099</v>
      </c>
      <c r="L88" s="13">
        <v>0</v>
      </c>
      <c r="M88" s="13">
        <v>448663</v>
      </c>
      <c r="N88" s="30">
        <v>0</v>
      </c>
      <c r="O88" s="17">
        <v>0</v>
      </c>
    </row>
    <row r="89" spans="1:15" ht="11.25">
      <c r="A89" s="10" t="s">
        <v>26</v>
      </c>
      <c r="B89" s="33" t="s">
        <v>122</v>
      </c>
      <c r="C89" s="33" t="s">
        <v>123</v>
      </c>
      <c r="D89" s="13">
        <v>377221.7</v>
      </c>
      <c r="E89" s="13">
        <v>0</v>
      </c>
      <c r="F89" s="13">
        <v>0</v>
      </c>
      <c r="G89" s="13">
        <v>31948</v>
      </c>
      <c r="H89" s="13">
        <v>0</v>
      </c>
      <c r="I89" s="13">
        <v>0</v>
      </c>
      <c r="J89" s="13">
        <v>0</v>
      </c>
      <c r="K89" s="13">
        <v>445941</v>
      </c>
      <c r="L89" s="13">
        <v>0</v>
      </c>
      <c r="M89" s="13">
        <v>444239</v>
      </c>
      <c r="N89" s="30">
        <v>0</v>
      </c>
      <c r="O89" s="17">
        <v>0</v>
      </c>
    </row>
    <row r="90" spans="1:15" ht="11.25">
      <c r="A90" s="10" t="s">
        <v>26</v>
      </c>
      <c r="B90" s="33" t="s">
        <v>124</v>
      </c>
      <c r="C90" s="33" t="s">
        <v>125</v>
      </c>
      <c r="D90" s="13">
        <v>5180148.8</v>
      </c>
      <c r="E90" s="13">
        <v>147779</v>
      </c>
      <c r="F90" s="13">
        <v>34000</v>
      </c>
      <c r="G90" s="13">
        <v>164819.1</v>
      </c>
      <c r="H90" s="13">
        <v>0</v>
      </c>
      <c r="I90" s="13">
        <v>0</v>
      </c>
      <c r="J90" s="13">
        <v>0</v>
      </c>
      <c r="K90" s="13">
        <v>1902947.3</v>
      </c>
      <c r="L90" s="13">
        <v>0</v>
      </c>
      <c r="M90" s="13">
        <v>1606167.1</v>
      </c>
      <c r="N90" s="30">
        <v>0</v>
      </c>
      <c r="O90" s="17">
        <v>0</v>
      </c>
    </row>
    <row r="91" spans="1:15" ht="11.25">
      <c r="A91" s="10" t="s">
        <v>26</v>
      </c>
      <c r="B91" s="33" t="s">
        <v>229</v>
      </c>
      <c r="C91" s="33" t="s">
        <v>230</v>
      </c>
      <c r="D91" s="13">
        <v>724483</v>
      </c>
      <c r="E91" s="13">
        <v>0</v>
      </c>
      <c r="F91" s="13">
        <v>500</v>
      </c>
      <c r="G91" s="13">
        <v>23978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30">
        <v>0</v>
      </c>
      <c r="O91" s="17">
        <v>0</v>
      </c>
    </row>
    <row r="92" spans="1:15" ht="11.25">
      <c r="A92" s="10" t="s">
        <v>26</v>
      </c>
      <c r="B92" s="33" t="s">
        <v>126</v>
      </c>
      <c r="C92" s="33" t="s">
        <v>127</v>
      </c>
      <c r="D92" s="13">
        <v>6863465.3</v>
      </c>
      <c r="E92" s="13">
        <v>0</v>
      </c>
      <c r="F92" s="13">
        <v>6750</v>
      </c>
      <c r="G92" s="13">
        <v>286945.26</v>
      </c>
      <c r="H92" s="13">
        <v>0</v>
      </c>
      <c r="I92" s="13">
        <v>0</v>
      </c>
      <c r="J92" s="13">
        <v>0</v>
      </c>
      <c r="K92" s="13">
        <v>1478610</v>
      </c>
      <c r="L92" s="13">
        <v>0</v>
      </c>
      <c r="M92" s="13">
        <v>1434048</v>
      </c>
      <c r="N92" s="30">
        <v>0</v>
      </c>
      <c r="O92" s="17">
        <v>0</v>
      </c>
    </row>
    <row r="93" spans="1:15" ht="11.25">
      <c r="A93" s="10" t="s">
        <v>26</v>
      </c>
      <c r="B93" s="33" t="s">
        <v>245</v>
      </c>
      <c r="C93" s="33" t="s">
        <v>246</v>
      </c>
      <c r="D93" s="13">
        <v>29946</v>
      </c>
      <c r="E93" s="13">
        <v>0</v>
      </c>
      <c r="F93" s="13">
        <v>250</v>
      </c>
      <c r="G93" s="13">
        <v>7441.5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30">
        <v>0</v>
      </c>
      <c r="O93" s="17">
        <v>0</v>
      </c>
    </row>
    <row r="94" spans="1:15" ht="11.25">
      <c r="A94" s="10" t="s">
        <v>26</v>
      </c>
      <c r="B94" s="33" t="s">
        <v>128</v>
      </c>
      <c r="C94" s="33" t="s">
        <v>129</v>
      </c>
      <c r="D94" s="13">
        <v>1667209.7</v>
      </c>
      <c r="E94" s="13">
        <v>0</v>
      </c>
      <c r="F94" s="13">
        <v>500</v>
      </c>
      <c r="G94" s="13">
        <v>95335.25</v>
      </c>
      <c r="H94" s="13">
        <v>0</v>
      </c>
      <c r="I94" s="13">
        <v>0</v>
      </c>
      <c r="J94" s="13">
        <v>0</v>
      </c>
      <c r="K94" s="13">
        <v>379789</v>
      </c>
      <c r="L94" s="13">
        <v>0</v>
      </c>
      <c r="M94" s="13">
        <v>358695</v>
      </c>
      <c r="N94" s="30">
        <v>0</v>
      </c>
      <c r="O94" s="17">
        <v>0</v>
      </c>
    </row>
    <row r="95" spans="1:15" ht="11.25">
      <c r="A95" s="10" t="s">
        <v>26</v>
      </c>
      <c r="B95" s="33" t="s">
        <v>130</v>
      </c>
      <c r="C95" s="33" t="s">
        <v>131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328582</v>
      </c>
      <c r="L95" s="13">
        <v>52852</v>
      </c>
      <c r="M95" s="13">
        <v>366804</v>
      </c>
      <c r="N95" s="30">
        <v>0</v>
      </c>
      <c r="O95" s="17">
        <v>0</v>
      </c>
    </row>
    <row r="96" spans="1:15" ht="11.25">
      <c r="A96" s="10" t="s">
        <v>26</v>
      </c>
      <c r="B96" s="33" t="s">
        <v>132</v>
      </c>
      <c r="C96" s="33" t="s">
        <v>133</v>
      </c>
      <c r="D96" s="13">
        <v>336022.8</v>
      </c>
      <c r="E96" s="13">
        <v>0</v>
      </c>
      <c r="F96" s="13">
        <v>0</v>
      </c>
      <c r="G96" s="13">
        <v>21692.72</v>
      </c>
      <c r="H96" s="13">
        <v>0</v>
      </c>
      <c r="I96" s="13">
        <v>0</v>
      </c>
      <c r="J96" s="13">
        <v>0</v>
      </c>
      <c r="K96" s="13">
        <v>341854</v>
      </c>
      <c r="L96" s="13">
        <v>0</v>
      </c>
      <c r="M96" s="13">
        <v>328417</v>
      </c>
      <c r="N96" s="30">
        <v>0</v>
      </c>
      <c r="O96" s="17">
        <v>0</v>
      </c>
    </row>
    <row r="97" spans="1:15" ht="11.25">
      <c r="A97" s="10" t="s">
        <v>26</v>
      </c>
      <c r="B97" s="33" t="s">
        <v>134</v>
      </c>
      <c r="C97" s="33" t="s">
        <v>135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317015</v>
      </c>
      <c r="L97" s="13">
        <v>68620</v>
      </c>
      <c r="M97" s="13">
        <v>362013</v>
      </c>
      <c r="N97" s="30">
        <v>0</v>
      </c>
      <c r="O97" s="17">
        <v>0</v>
      </c>
    </row>
    <row r="98" spans="1:15" ht="11.25">
      <c r="A98" s="10" t="s">
        <v>26</v>
      </c>
      <c r="B98" s="33" t="s">
        <v>136</v>
      </c>
      <c r="C98" s="33" t="s">
        <v>137</v>
      </c>
      <c r="D98" s="13">
        <v>1976318</v>
      </c>
      <c r="E98" s="13">
        <v>820745</v>
      </c>
      <c r="F98" s="13">
        <v>750</v>
      </c>
      <c r="G98" s="13">
        <v>161151.6</v>
      </c>
      <c r="H98" s="13">
        <v>0</v>
      </c>
      <c r="I98" s="13">
        <v>0</v>
      </c>
      <c r="J98" s="13">
        <v>0</v>
      </c>
      <c r="K98" s="13">
        <v>556833</v>
      </c>
      <c r="L98" s="13">
        <v>77088</v>
      </c>
      <c r="M98" s="13">
        <v>615404</v>
      </c>
      <c r="N98" s="30">
        <v>0</v>
      </c>
      <c r="O98" s="17">
        <v>0</v>
      </c>
    </row>
    <row r="99" spans="1:15" ht="11.25">
      <c r="A99" s="10" t="s">
        <v>26</v>
      </c>
      <c r="B99" s="33" t="s">
        <v>138</v>
      </c>
      <c r="C99" s="33" t="s">
        <v>139</v>
      </c>
      <c r="D99" s="13">
        <v>3221153.4</v>
      </c>
      <c r="E99" s="13">
        <v>1299053.2</v>
      </c>
      <c r="F99" s="13">
        <v>4250</v>
      </c>
      <c r="G99" s="13">
        <v>302371.2</v>
      </c>
      <c r="H99" s="13">
        <v>0</v>
      </c>
      <c r="I99" s="13">
        <v>0</v>
      </c>
      <c r="J99" s="13">
        <v>0</v>
      </c>
      <c r="K99" s="13">
        <v>13606</v>
      </c>
      <c r="L99" s="13">
        <v>4672</v>
      </c>
      <c r="M99" s="13">
        <v>4570</v>
      </c>
      <c r="N99" s="30">
        <v>0</v>
      </c>
      <c r="O99" s="17">
        <v>0</v>
      </c>
    </row>
    <row r="100" spans="1:15" ht="11.25">
      <c r="A100" s="10" t="s">
        <v>26</v>
      </c>
      <c r="B100" s="33" t="s">
        <v>140</v>
      </c>
      <c r="C100" s="33" t="s">
        <v>16</v>
      </c>
      <c r="D100" s="13">
        <v>4793944.4</v>
      </c>
      <c r="E100" s="13">
        <v>1896</v>
      </c>
      <c r="F100" s="13">
        <v>22000</v>
      </c>
      <c r="G100" s="13">
        <v>83646.36</v>
      </c>
      <c r="H100" s="13">
        <v>0</v>
      </c>
      <c r="I100" s="13">
        <v>0</v>
      </c>
      <c r="J100" s="13">
        <v>0</v>
      </c>
      <c r="K100" s="13">
        <v>1100036</v>
      </c>
      <c r="L100" s="13">
        <v>0</v>
      </c>
      <c r="M100" s="13">
        <v>1004110</v>
      </c>
      <c r="N100" s="30">
        <v>1186800</v>
      </c>
      <c r="O100" s="17">
        <v>0</v>
      </c>
    </row>
    <row r="101" spans="1:15" ht="11.25">
      <c r="A101" s="10" t="s">
        <v>26</v>
      </c>
      <c r="B101" s="33" t="s">
        <v>141</v>
      </c>
      <c r="C101" s="33" t="s">
        <v>142</v>
      </c>
      <c r="D101" s="13">
        <v>2447068.5</v>
      </c>
      <c r="E101" s="13">
        <v>896516.4</v>
      </c>
      <c r="F101" s="13">
        <v>4900</v>
      </c>
      <c r="G101" s="13">
        <v>171511.26</v>
      </c>
      <c r="H101" s="13">
        <v>0</v>
      </c>
      <c r="I101" s="13">
        <v>0</v>
      </c>
      <c r="J101" s="13">
        <v>0</v>
      </c>
      <c r="K101" s="13">
        <v>2976728.5</v>
      </c>
      <c r="L101" s="13">
        <v>464221.6</v>
      </c>
      <c r="M101" s="13">
        <v>3392287</v>
      </c>
      <c r="N101" s="30">
        <v>0</v>
      </c>
      <c r="O101" s="17">
        <v>0</v>
      </c>
    </row>
    <row r="102" spans="1:15" ht="11.25">
      <c r="A102" s="10" t="s">
        <v>26</v>
      </c>
      <c r="B102" s="33" t="s">
        <v>143</v>
      </c>
      <c r="C102" s="33" t="s">
        <v>144</v>
      </c>
      <c r="D102" s="13">
        <v>5373879.2</v>
      </c>
      <c r="E102" s="13">
        <v>2232461.4</v>
      </c>
      <c r="F102" s="13">
        <v>2250</v>
      </c>
      <c r="G102" s="13">
        <v>284197.7</v>
      </c>
      <c r="H102" s="13">
        <v>0</v>
      </c>
      <c r="I102" s="13">
        <v>0</v>
      </c>
      <c r="J102" s="13">
        <v>0</v>
      </c>
      <c r="K102" s="13">
        <v>1189317</v>
      </c>
      <c r="L102" s="13">
        <v>198852</v>
      </c>
      <c r="M102" s="13">
        <v>1387026</v>
      </c>
      <c r="N102" s="30">
        <v>0</v>
      </c>
      <c r="O102" s="17">
        <v>0</v>
      </c>
    </row>
    <row r="103" spans="1:15" ht="11.25">
      <c r="A103" s="10" t="s">
        <v>26</v>
      </c>
      <c r="B103" s="33" t="s">
        <v>145</v>
      </c>
      <c r="C103" s="33" t="s">
        <v>146</v>
      </c>
      <c r="D103" s="13">
        <v>176169</v>
      </c>
      <c r="E103" s="13">
        <v>0</v>
      </c>
      <c r="F103" s="13">
        <v>0</v>
      </c>
      <c r="G103" s="13">
        <v>2736.5</v>
      </c>
      <c r="H103" s="13">
        <v>0</v>
      </c>
      <c r="I103" s="13">
        <v>0</v>
      </c>
      <c r="J103" s="13">
        <v>0</v>
      </c>
      <c r="K103" s="13">
        <v>253929</v>
      </c>
      <c r="L103" s="13">
        <v>0</v>
      </c>
      <c r="M103" s="13">
        <v>248827</v>
      </c>
      <c r="N103" s="30">
        <v>0</v>
      </c>
      <c r="O103" s="17">
        <v>0</v>
      </c>
    </row>
    <row r="104" spans="1:15" ht="11.25">
      <c r="A104" s="10" t="s">
        <v>26</v>
      </c>
      <c r="B104" s="33" t="s">
        <v>147</v>
      </c>
      <c r="C104" s="33" t="s">
        <v>148</v>
      </c>
      <c r="D104" s="13">
        <v>697637</v>
      </c>
      <c r="E104" s="13">
        <v>243131</v>
      </c>
      <c r="F104" s="13">
        <v>1750</v>
      </c>
      <c r="G104" s="13">
        <v>47002.6</v>
      </c>
      <c r="H104" s="13">
        <v>0</v>
      </c>
      <c r="I104" s="13">
        <v>0</v>
      </c>
      <c r="J104" s="13">
        <v>0</v>
      </c>
      <c r="K104" s="13">
        <v>673825</v>
      </c>
      <c r="L104" s="13">
        <v>122056</v>
      </c>
      <c r="M104" s="13">
        <v>792453</v>
      </c>
      <c r="N104" s="30">
        <v>0</v>
      </c>
      <c r="O104" s="17">
        <v>0</v>
      </c>
    </row>
    <row r="105" spans="1:15" ht="11.25">
      <c r="A105" s="10" t="s">
        <v>26</v>
      </c>
      <c r="B105" s="33" t="s">
        <v>149</v>
      </c>
      <c r="C105" s="33" t="s">
        <v>150</v>
      </c>
      <c r="D105" s="13">
        <v>2259758.5</v>
      </c>
      <c r="E105" s="13">
        <v>0</v>
      </c>
      <c r="F105" s="13">
        <v>750</v>
      </c>
      <c r="G105" s="13">
        <v>133907.9</v>
      </c>
      <c r="H105" s="13">
        <v>0</v>
      </c>
      <c r="I105" s="13">
        <v>0</v>
      </c>
      <c r="J105" s="13">
        <v>0</v>
      </c>
      <c r="K105" s="13">
        <v>980604.5</v>
      </c>
      <c r="L105" s="13">
        <v>0</v>
      </c>
      <c r="M105" s="13">
        <v>970392.5</v>
      </c>
      <c r="N105" s="30">
        <v>0</v>
      </c>
      <c r="O105" s="17">
        <v>0</v>
      </c>
    </row>
    <row r="106" spans="1:15" ht="11.25">
      <c r="A106" s="10" t="s">
        <v>26</v>
      </c>
      <c r="B106" s="33" t="s">
        <v>151</v>
      </c>
      <c r="C106" s="33" t="s">
        <v>152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84186</v>
      </c>
      <c r="L106" s="13">
        <v>0</v>
      </c>
      <c r="M106" s="13">
        <v>79084</v>
      </c>
      <c r="N106" s="30">
        <v>0</v>
      </c>
      <c r="O106" s="17">
        <v>0</v>
      </c>
    </row>
    <row r="107" spans="1:15" ht="11.25">
      <c r="A107" s="10" t="s">
        <v>26</v>
      </c>
      <c r="B107" s="33" t="s">
        <v>153</v>
      </c>
      <c r="C107" s="33" t="s">
        <v>237</v>
      </c>
      <c r="D107" s="13">
        <v>4408462.5</v>
      </c>
      <c r="E107" s="13">
        <v>0</v>
      </c>
      <c r="F107" s="13">
        <v>3500</v>
      </c>
      <c r="G107" s="13">
        <v>155646.41</v>
      </c>
      <c r="H107" s="13">
        <v>0</v>
      </c>
      <c r="I107" s="13">
        <v>0</v>
      </c>
      <c r="J107" s="13">
        <v>0</v>
      </c>
      <c r="K107" s="13">
        <v>458532</v>
      </c>
      <c r="L107" s="13">
        <v>0</v>
      </c>
      <c r="M107" s="13">
        <v>422302</v>
      </c>
      <c r="N107" s="30">
        <v>0</v>
      </c>
      <c r="O107" s="17">
        <v>0</v>
      </c>
    </row>
    <row r="108" spans="1:15" ht="11.25">
      <c r="A108" s="10" t="s">
        <v>26</v>
      </c>
      <c r="B108" s="33" t="s">
        <v>154</v>
      </c>
      <c r="C108" s="33" t="s">
        <v>238</v>
      </c>
      <c r="D108" s="13">
        <v>112810</v>
      </c>
      <c r="E108" s="13">
        <v>0</v>
      </c>
      <c r="F108" s="13">
        <v>0</v>
      </c>
      <c r="G108" s="13">
        <v>8832.5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30">
        <v>0</v>
      </c>
      <c r="O108" s="17">
        <v>0</v>
      </c>
    </row>
    <row r="109" spans="1:15" ht="11.25">
      <c r="A109" s="10" t="s">
        <v>26</v>
      </c>
      <c r="B109" s="33" t="s">
        <v>155</v>
      </c>
      <c r="C109" s="33" t="s">
        <v>156</v>
      </c>
      <c r="D109" s="13">
        <v>3583695.7</v>
      </c>
      <c r="E109" s="13">
        <v>0</v>
      </c>
      <c r="F109" s="13">
        <v>500</v>
      </c>
      <c r="G109" s="13">
        <v>247152.16</v>
      </c>
      <c r="H109" s="13">
        <v>0</v>
      </c>
      <c r="I109" s="13">
        <v>0</v>
      </c>
      <c r="J109" s="13">
        <v>0</v>
      </c>
      <c r="K109" s="13">
        <v>1190385</v>
      </c>
      <c r="L109" s="13">
        <v>0</v>
      </c>
      <c r="M109" s="13">
        <v>1183579</v>
      </c>
      <c r="N109" s="30">
        <v>0</v>
      </c>
      <c r="O109" s="17">
        <v>0</v>
      </c>
    </row>
    <row r="110" spans="1:15" ht="11.25">
      <c r="A110" s="10" t="s">
        <v>26</v>
      </c>
      <c r="B110" s="33" t="s">
        <v>157</v>
      </c>
      <c r="C110" s="33" t="s">
        <v>158</v>
      </c>
      <c r="D110" s="13">
        <v>119865</v>
      </c>
      <c r="E110" s="13">
        <v>0</v>
      </c>
      <c r="F110" s="13">
        <v>0</v>
      </c>
      <c r="G110" s="13">
        <v>5595</v>
      </c>
      <c r="H110" s="13">
        <v>0</v>
      </c>
      <c r="I110" s="13">
        <v>0</v>
      </c>
      <c r="J110" s="13">
        <v>0</v>
      </c>
      <c r="K110" s="13">
        <v>140995</v>
      </c>
      <c r="L110" s="13">
        <v>0</v>
      </c>
      <c r="M110" s="13">
        <v>133171</v>
      </c>
      <c r="N110" s="30">
        <v>0</v>
      </c>
      <c r="O110" s="17">
        <v>0</v>
      </c>
    </row>
    <row r="111" spans="1:15" ht="11.25">
      <c r="A111" s="10" t="s">
        <v>26</v>
      </c>
      <c r="B111" s="33" t="s">
        <v>159</v>
      </c>
      <c r="C111" s="33" t="s">
        <v>160</v>
      </c>
      <c r="D111" s="13">
        <v>33286</v>
      </c>
      <c r="E111" s="13">
        <v>0</v>
      </c>
      <c r="F111" s="13">
        <v>0</v>
      </c>
      <c r="G111" s="13">
        <v>4237</v>
      </c>
      <c r="H111" s="13">
        <v>0</v>
      </c>
      <c r="I111" s="13">
        <v>0</v>
      </c>
      <c r="J111" s="13">
        <v>0</v>
      </c>
      <c r="K111" s="13">
        <v>55613</v>
      </c>
      <c r="L111" s="13">
        <v>0</v>
      </c>
      <c r="M111" s="13">
        <v>50511</v>
      </c>
      <c r="N111" s="30">
        <v>0</v>
      </c>
      <c r="O111" s="17">
        <v>0</v>
      </c>
    </row>
    <row r="112" spans="1:15" ht="11.25">
      <c r="A112" s="10" t="s">
        <v>26</v>
      </c>
      <c r="B112" s="33" t="s">
        <v>161</v>
      </c>
      <c r="C112" s="33" t="s">
        <v>162</v>
      </c>
      <c r="D112" s="13">
        <v>4775255.5</v>
      </c>
      <c r="E112" s="13">
        <v>389092</v>
      </c>
      <c r="F112" s="13">
        <v>16000</v>
      </c>
      <c r="G112" s="13">
        <v>1241280.5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30">
        <v>0</v>
      </c>
      <c r="O112" s="17">
        <v>0</v>
      </c>
    </row>
    <row r="113" spans="1:15" ht="11.25">
      <c r="A113" s="10" t="s">
        <v>26</v>
      </c>
      <c r="B113" s="33" t="s">
        <v>163</v>
      </c>
      <c r="C113" s="33" t="s">
        <v>164</v>
      </c>
      <c r="D113" s="13">
        <v>841173.3</v>
      </c>
      <c r="E113" s="13">
        <v>34747</v>
      </c>
      <c r="F113" s="13">
        <v>5250</v>
      </c>
      <c r="G113" s="13">
        <v>21672</v>
      </c>
      <c r="H113" s="13">
        <v>0</v>
      </c>
      <c r="I113" s="13">
        <v>0</v>
      </c>
      <c r="J113" s="13">
        <v>0</v>
      </c>
      <c r="K113" s="13">
        <v>567203</v>
      </c>
      <c r="L113" s="13">
        <v>0</v>
      </c>
      <c r="M113" s="13">
        <v>395087</v>
      </c>
      <c r="N113" s="30">
        <v>0</v>
      </c>
      <c r="O113" s="17">
        <v>0</v>
      </c>
    </row>
    <row r="114" spans="1:15" ht="11.25">
      <c r="A114" s="10" t="s">
        <v>26</v>
      </c>
      <c r="B114" s="33" t="s">
        <v>165</v>
      </c>
      <c r="C114" s="33" t="s">
        <v>166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423820</v>
      </c>
      <c r="L114" s="13">
        <v>70372</v>
      </c>
      <c r="M114" s="13">
        <v>494192</v>
      </c>
      <c r="N114" s="30">
        <v>0</v>
      </c>
      <c r="O114" s="17">
        <v>0</v>
      </c>
    </row>
    <row r="115" spans="1:15" ht="11.25">
      <c r="A115" s="10" t="s">
        <v>26</v>
      </c>
      <c r="B115" s="33" t="s">
        <v>167</v>
      </c>
      <c r="C115" s="33" t="s">
        <v>168</v>
      </c>
      <c r="D115" s="13">
        <v>884610.6</v>
      </c>
      <c r="E115" s="13">
        <v>0</v>
      </c>
      <c r="F115" s="13">
        <v>0</v>
      </c>
      <c r="G115" s="13">
        <v>68407.74</v>
      </c>
      <c r="H115" s="13">
        <v>0</v>
      </c>
      <c r="I115" s="13">
        <v>0</v>
      </c>
      <c r="J115" s="13">
        <v>0</v>
      </c>
      <c r="K115" s="13">
        <v>416002</v>
      </c>
      <c r="L115" s="13">
        <v>0</v>
      </c>
      <c r="M115" s="13">
        <v>415151</v>
      </c>
      <c r="N115" s="30">
        <v>0</v>
      </c>
      <c r="O115" s="17">
        <v>0</v>
      </c>
    </row>
    <row r="116" spans="1:15" ht="11.25">
      <c r="A116" s="10" t="s">
        <v>26</v>
      </c>
      <c r="B116" s="33" t="s">
        <v>169</v>
      </c>
      <c r="C116" s="33" t="s">
        <v>170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365485</v>
      </c>
      <c r="L116" s="13">
        <v>62488</v>
      </c>
      <c r="M116" s="13">
        <v>421119</v>
      </c>
      <c r="N116" s="30">
        <v>0</v>
      </c>
      <c r="O116" s="17">
        <v>0</v>
      </c>
    </row>
    <row r="117" spans="1:15" ht="11.25">
      <c r="A117" s="10" t="s">
        <v>26</v>
      </c>
      <c r="B117" s="33" t="s">
        <v>171</v>
      </c>
      <c r="C117" s="33" t="s">
        <v>172</v>
      </c>
      <c r="D117" s="13">
        <v>246722</v>
      </c>
      <c r="E117" s="13">
        <v>0</v>
      </c>
      <c r="F117" s="13">
        <v>0</v>
      </c>
      <c r="G117" s="13">
        <v>5331.5</v>
      </c>
      <c r="H117" s="13">
        <v>0</v>
      </c>
      <c r="I117" s="13">
        <v>0</v>
      </c>
      <c r="J117" s="13">
        <v>0</v>
      </c>
      <c r="K117" s="13">
        <v>248817</v>
      </c>
      <c r="L117" s="13">
        <v>0</v>
      </c>
      <c r="M117" s="13">
        <v>248817</v>
      </c>
      <c r="N117" s="30">
        <v>0</v>
      </c>
      <c r="O117" s="17">
        <v>0</v>
      </c>
    </row>
    <row r="118" spans="1:15" ht="11.25">
      <c r="A118" s="10" t="s">
        <v>26</v>
      </c>
      <c r="B118" s="33" t="s">
        <v>258</v>
      </c>
      <c r="C118" s="33" t="s">
        <v>259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27892</v>
      </c>
      <c r="L118" s="13">
        <v>0</v>
      </c>
      <c r="M118" s="13">
        <v>20039</v>
      </c>
      <c r="N118" s="30">
        <v>0</v>
      </c>
      <c r="O118" s="17">
        <v>0</v>
      </c>
    </row>
    <row r="119" spans="1:15" ht="11.25">
      <c r="A119" s="10" t="s">
        <v>26</v>
      </c>
      <c r="B119" s="33" t="s">
        <v>247</v>
      </c>
      <c r="C119" s="33" t="s">
        <v>248</v>
      </c>
      <c r="D119" s="13">
        <v>72636</v>
      </c>
      <c r="E119" s="13">
        <v>0</v>
      </c>
      <c r="F119" s="13">
        <v>0</v>
      </c>
      <c r="G119" s="13">
        <v>3764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30">
        <v>0</v>
      </c>
      <c r="O119" s="17">
        <v>0</v>
      </c>
    </row>
    <row r="120" spans="1:15" ht="11.25">
      <c r="A120" s="10" t="s">
        <v>26</v>
      </c>
      <c r="B120" s="33" t="s">
        <v>173</v>
      </c>
      <c r="C120" s="33" t="s">
        <v>174</v>
      </c>
      <c r="D120" s="13">
        <v>3041403.4</v>
      </c>
      <c r="E120" s="13">
        <v>1017112.6</v>
      </c>
      <c r="F120" s="13">
        <v>32500</v>
      </c>
      <c r="G120" s="13">
        <v>234039.19</v>
      </c>
      <c r="H120" s="13">
        <v>0</v>
      </c>
      <c r="I120" s="13">
        <v>0</v>
      </c>
      <c r="J120" s="13">
        <v>0</v>
      </c>
      <c r="K120" s="13">
        <v>1125880</v>
      </c>
      <c r="L120" s="13">
        <v>234824</v>
      </c>
      <c r="M120" s="13">
        <v>1332506</v>
      </c>
      <c r="N120" s="30">
        <v>0</v>
      </c>
      <c r="O120" s="17">
        <v>0</v>
      </c>
    </row>
    <row r="121" spans="1:15" ht="11.25">
      <c r="A121" s="10" t="s">
        <v>26</v>
      </c>
      <c r="B121" s="33" t="s">
        <v>175</v>
      </c>
      <c r="C121" s="33" t="s">
        <v>176</v>
      </c>
      <c r="D121" s="13">
        <v>3989412</v>
      </c>
      <c r="E121" s="13">
        <v>0</v>
      </c>
      <c r="F121" s="13">
        <v>2000</v>
      </c>
      <c r="G121" s="13">
        <v>254530.1</v>
      </c>
      <c r="H121" s="13">
        <v>0</v>
      </c>
      <c r="I121" s="13">
        <v>0</v>
      </c>
      <c r="J121" s="13">
        <v>0</v>
      </c>
      <c r="K121" s="13">
        <v>700700</v>
      </c>
      <c r="L121" s="13">
        <v>0</v>
      </c>
      <c r="M121" s="13">
        <v>668724</v>
      </c>
      <c r="N121" s="30">
        <v>0</v>
      </c>
      <c r="O121" s="17">
        <v>0</v>
      </c>
    </row>
    <row r="122" spans="1:15" ht="11.25">
      <c r="A122" s="10" t="s">
        <v>26</v>
      </c>
      <c r="B122" s="33" t="s">
        <v>177</v>
      </c>
      <c r="C122" s="33" t="s">
        <v>178</v>
      </c>
      <c r="D122" s="13">
        <v>462541.1</v>
      </c>
      <c r="E122" s="13">
        <v>0</v>
      </c>
      <c r="F122" s="13">
        <v>250</v>
      </c>
      <c r="G122" s="13">
        <v>32478.5</v>
      </c>
      <c r="H122" s="13">
        <v>0</v>
      </c>
      <c r="I122" s="13">
        <v>0</v>
      </c>
      <c r="J122" s="13">
        <v>0</v>
      </c>
      <c r="K122" s="13">
        <v>287595</v>
      </c>
      <c r="L122" s="13">
        <v>0</v>
      </c>
      <c r="M122" s="13">
        <v>285042</v>
      </c>
      <c r="N122" s="30">
        <v>0</v>
      </c>
      <c r="O122" s="17">
        <v>0</v>
      </c>
    </row>
    <row r="123" spans="1:15" ht="11.25">
      <c r="A123" s="10" t="s">
        <v>26</v>
      </c>
      <c r="B123" s="33" t="s">
        <v>179</v>
      </c>
      <c r="C123" s="33" t="s">
        <v>180</v>
      </c>
      <c r="D123" s="13">
        <v>23518</v>
      </c>
      <c r="E123" s="13">
        <v>0</v>
      </c>
      <c r="F123" s="13">
        <v>0</v>
      </c>
      <c r="G123" s="13">
        <v>2245</v>
      </c>
      <c r="H123" s="13">
        <v>0</v>
      </c>
      <c r="I123" s="13">
        <v>0</v>
      </c>
      <c r="J123" s="13">
        <v>0</v>
      </c>
      <c r="K123" s="13">
        <v>52042</v>
      </c>
      <c r="L123" s="13">
        <v>0</v>
      </c>
      <c r="M123" s="13">
        <v>46940</v>
      </c>
      <c r="N123" s="30">
        <v>0</v>
      </c>
      <c r="O123" s="17">
        <v>0</v>
      </c>
    </row>
    <row r="124" spans="1:15" ht="11.25">
      <c r="A124" s="10" t="s">
        <v>26</v>
      </c>
      <c r="B124" s="33" t="s">
        <v>181</v>
      </c>
      <c r="C124" s="33" t="s">
        <v>182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9525</v>
      </c>
      <c r="L124" s="13">
        <v>0</v>
      </c>
      <c r="M124" s="13">
        <v>1701</v>
      </c>
      <c r="N124" s="30">
        <v>0</v>
      </c>
      <c r="O124" s="17">
        <v>0</v>
      </c>
    </row>
    <row r="125" spans="1:15" ht="11.25">
      <c r="A125" s="10" t="s">
        <v>26</v>
      </c>
      <c r="B125" s="33" t="s">
        <v>183</v>
      </c>
      <c r="C125" s="33" t="s">
        <v>184</v>
      </c>
      <c r="D125" s="13">
        <v>69214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157492</v>
      </c>
      <c r="L125" s="13">
        <v>0</v>
      </c>
      <c r="M125" s="13">
        <v>150686</v>
      </c>
      <c r="N125" s="30">
        <v>0</v>
      </c>
      <c r="O125" s="17">
        <v>0</v>
      </c>
    </row>
    <row r="126" spans="1:15" ht="11.25">
      <c r="A126" s="10" t="s">
        <v>26</v>
      </c>
      <c r="B126" s="33" t="s">
        <v>185</v>
      </c>
      <c r="C126" s="33" t="s">
        <v>186</v>
      </c>
      <c r="D126" s="13">
        <v>193290</v>
      </c>
      <c r="E126" s="13">
        <v>0</v>
      </c>
      <c r="F126" s="13">
        <v>250</v>
      </c>
      <c r="G126" s="13">
        <v>15220.7</v>
      </c>
      <c r="H126" s="13">
        <v>0</v>
      </c>
      <c r="I126" s="13">
        <v>0</v>
      </c>
      <c r="J126" s="13">
        <v>0</v>
      </c>
      <c r="K126" s="13">
        <v>913815</v>
      </c>
      <c r="L126" s="13">
        <v>0</v>
      </c>
      <c r="M126" s="13">
        <v>771631</v>
      </c>
      <c r="N126" s="30">
        <v>0</v>
      </c>
      <c r="O126" s="17">
        <v>0</v>
      </c>
    </row>
    <row r="127" spans="1:15" ht="11.25">
      <c r="A127" s="10" t="s">
        <v>26</v>
      </c>
      <c r="B127" s="33" t="s">
        <v>187</v>
      </c>
      <c r="C127" s="33" t="s">
        <v>188</v>
      </c>
      <c r="D127" s="13">
        <v>121190.3</v>
      </c>
      <c r="E127" s="13">
        <v>0</v>
      </c>
      <c r="F127" s="13">
        <v>250</v>
      </c>
      <c r="G127" s="13">
        <v>397</v>
      </c>
      <c r="H127" s="13">
        <v>0</v>
      </c>
      <c r="I127" s="13">
        <v>0</v>
      </c>
      <c r="J127" s="13">
        <v>0</v>
      </c>
      <c r="K127" s="13">
        <v>350872.8</v>
      </c>
      <c r="L127" s="13">
        <v>0</v>
      </c>
      <c r="M127" s="13">
        <v>336367.27</v>
      </c>
      <c r="N127" s="30">
        <v>0</v>
      </c>
      <c r="O127" s="17">
        <v>0</v>
      </c>
    </row>
    <row r="128" spans="1:15" ht="11.25">
      <c r="A128" s="10" t="s">
        <v>26</v>
      </c>
      <c r="B128" s="33" t="s">
        <v>189</v>
      </c>
      <c r="C128" s="33" t="s">
        <v>190</v>
      </c>
      <c r="D128" s="13">
        <v>72344</v>
      </c>
      <c r="E128" s="13">
        <v>0</v>
      </c>
      <c r="F128" s="13">
        <v>0</v>
      </c>
      <c r="G128" s="13">
        <v>871</v>
      </c>
      <c r="H128" s="13">
        <v>0</v>
      </c>
      <c r="I128" s="13">
        <v>0</v>
      </c>
      <c r="J128" s="13">
        <v>0</v>
      </c>
      <c r="K128" s="13">
        <v>176369.2</v>
      </c>
      <c r="L128" s="13">
        <v>0</v>
      </c>
      <c r="M128" s="13">
        <v>170755.2</v>
      </c>
      <c r="N128" s="30">
        <v>0</v>
      </c>
      <c r="O128" s="17">
        <v>0</v>
      </c>
    </row>
    <row r="129" spans="1:15" ht="11.25">
      <c r="A129" s="10" t="s">
        <v>26</v>
      </c>
      <c r="B129" s="33" t="s">
        <v>191</v>
      </c>
      <c r="C129" s="33" t="s">
        <v>192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701718</v>
      </c>
      <c r="L129" s="13">
        <v>117968</v>
      </c>
      <c r="M129" s="13">
        <v>818543</v>
      </c>
      <c r="N129" s="30">
        <v>0</v>
      </c>
      <c r="O129" s="17">
        <v>0</v>
      </c>
    </row>
    <row r="130" spans="1:15" ht="11.25">
      <c r="A130" s="10" t="s">
        <v>26</v>
      </c>
      <c r="B130" s="33" t="s">
        <v>193</v>
      </c>
      <c r="C130" s="33" t="s">
        <v>194</v>
      </c>
      <c r="D130" s="13">
        <v>17888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140480</v>
      </c>
      <c r="L130" s="13">
        <v>0</v>
      </c>
      <c r="M130" s="13">
        <v>140480</v>
      </c>
      <c r="N130" s="30">
        <v>0</v>
      </c>
      <c r="O130" s="17">
        <v>0</v>
      </c>
    </row>
    <row r="131" spans="1:15" ht="11.25">
      <c r="A131" s="10" t="s">
        <v>26</v>
      </c>
      <c r="B131" s="33" t="s">
        <v>264</v>
      </c>
      <c r="C131" s="33" t="s">
        <v>265</v>
      </c>
      <c r="D131" s="13">
        <v>17402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30">
        <v>0</v>
      </c>
      <c r="O131" s="17">
        <v>0</v>
      </c>
    </row>
    <row r="132" spans="1:15" ht="11.25">
      <c r="A132" s="10" t="s">
        <v>26</v>
      </c>
      <c r="B132" s="33" t="s">
        <v>195</v>
      </c>
      <c r="C132" s="33" t="s">
        <v>196</v>
      </c>
      <c r="D132" s="13">
        <v>210203</v>
      </c>
      <c r="E132" s="13">
        <v>0</v>
      </c>
      <c r="F132" s="13">
        <v>0</v>
      </c>
      <c r="G132" s="13">
        <v>17985</v>
      </c>
      <c r="H132" s="13">
        <v>0</v>
      </c>
      <c r="I132" s="13">
        <v>0</v>
      </c>
      <c r="J132" s="13">
        <v>0</v>
      </c>
      <c r="K132" s="13">
        <v>270765</v>
      </c>
      <c r="L132" s="13">
        <v>0</v>
      </c>
      <c r="M132" s="13">
        <v>266512</v>
      </c>
      <c r="N132" s="30">
        <v>0</v>
      </c>
      <c r="O132" s="17">
        <v>0</v>
      </c>
    </row>
    <row r="133" spans="1:15" ht="11.25">
      <c r="A133" s="10" t="s">
        <v>234</v>
      </c>
      <c r="B133" s="33" t="s">
        <v>231</v>
      </c>
      <c r="C133" s="33" t="s">
        <v>232</v>
      </c>
      <c r="D133" s="13">
        <v>14171622.2</v>
      </c>
      <c r="E133" s="13">
        <v>0</v>
      </c>
      <c r="F133" s="13">
        <v>38000</v>
      </c>
      <c r="G133" s="13">
        <v>678652.14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30">
        <v>0</v>
      </c>
      <c r="O133" s="17">
        <v>0</v>
      </c>
    </row>
    <row r="134" spans="1:15" ht="11.25">
      <c r="A134" s="10" t="s">
        <v>228</v>
      </c>
      <c r="B134" s="33" t="s">
        <v>270</v>
      </c>
      <c r="C134" s="33" t="s">
        <v>197</v>
      </c>
      <c r="D134" s="13">
        <v>5774406.1</v>
      </c>
      <c r="E134" s="13">
        <v>0</v>
      </c>
      <c r="F134" s="13">
        <v>500</v>
      </c>
      <c r="G134" s="13">
        <v>258925.34</v>
      </c>
      <c r="H134" s="13">
        <v>0</v>
      </c>
      <c r="I134" s="13">
        <v>0</v>
      </c>
      <c r="J134" s="13">
        <v>0</v>
      </c>
      <c r="K134" s="13">
        <v>887952.3</v>
      </c>
      <c r="L134" s="13">
        <v>0</v>
      </c>
      <c r="M134" s="13">
        <v>758864</v>
      </c>
      <c r="N134" s="30">
        <v>0</v>
      </c>
      <c r="O134" s="17">
        <v>0</v>
      </c>
    </row>
    <row r="135" spans="1:15" ht="11.25">
      <c r="A135" s="10" t="s">
        <v>228</v>
      </c>
      <c r="B135" s="33" t="s">
        <v>271</v>
      </c>
      <c r="C135" s="33" t="s">
        <v>198</v>
      </c>
      <c r="D135" s="13">
        <v>1343727</v>
      </c>
      <c r="E135" s="13">
        <v>0</v>
      </c>
      <c r="F135" s="13">
        <v>0</v>
      </c>
      <c r="G135" s="13">
        <v>120742.9</v>
      </c>
      <c r="H135" s="13">
        <v>0</v>
      </c>
      <c r="I135" s="13">
        <v>0</v>
      </c>
      <c r="J135" s="13">
        <v>0</v>
      </c>
      <c r="K135" s="13">
        <v>519736</v>
      </c>
      <c r="L135" s="13">
        <v>0</v>
      </c>
      <c r="M135" s="13">
        <v>189802</v>
      </c>
      <c r="N135" s="30">
        <v>0</v>
      </c>
      <c r="O135" s="17">
        <v>0</v>
      </c>
    </row>
    <row r="136" spans="1:15" ht="11.25">
      <c r="A136" s="10" t="s">
        <v>228</v>
      </c>
      <c r="B136" s="34">
        <v>1682</v>
      </c>
      <c r="C136" s="4" t="s">
        <v>249</v>
      </c>
      <c r="D136" s="13">
        <v>23200</v>
      </c>
      <c r="E136" s="13">
        <v>0</v>
      </c>
      <c r="F136" s="13">
        <v>0</v>
      </c>
      <c r="G136" s="13">
        <v>18175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30">
        <v>0</v>
      </c>
      <c r="O136" s="17">
        <v>0</v>
      </c>
    </row>
    <row r="137" spans="1:15" ht="11.25">
      <c r="A137" s="10" t="s">
        <v>228</v>
      </c>
      <c r="B137" s="34">
        <v>1714</v>
      </c>
      <c r="C137" s="4" t="s">
        <v>199</v>
      </c>
      <c r="D137" s="13">
        <v>1788598</v>
      </c>
      <c r="E137" s="13">
        <v>0</v>
      </c>
      <c r="F137" s="13">
        <v>1250</v>
      </c>
      <c r="G137" s="13">
        <v>75140.6</v>
      </c>
      <c r="H137" s="13">
        <v>0</v>
      </c>
      <c r="I137" s="13">
        <v>0</v>
      </c>
      <c r="J137" s="13">
        <v>0</v>
      </c>
      <c r="K137" s="13">
        <v>366348</v>
      </c>
      <c r="L137" s="13">
        <v>0</v>
      </c>
      <c r="M137" s="13">
        <v>305459</v>
      </c>
      <c r="N137" s="30">
        <v>0</v>
      </c>
      <c r="O137" s="17">
        <v>0</v>
      </c>
    </row>
    <row r="138" spans="1:15" ht="11.25">
      <c r="A138" s="10" t="s">
        <v>228</v>
      </c>
      <c r="B138" s="34">
        <v>1754</v>
      </c>
      <c r="C138" s="4" t="s">
        <v>250</v>
      </c>
      <c r="D138" s="13">
        <v>432602.8</v>
      </c>
      <c r="E138" s="13">
        <v>0</v>
      </c>
      <c r="F138" s="13">
        <v>0</v>
      </c>
      <c r="G138" s="13">
        <v>25261.66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30">
        <v>0</v>
      </c>
      <c r="O138" s="17">
        <v>0</v>
      </c>
    </row>
    <row r="139" spans="1:15" ht="11.25">
      <c r="A139" s="10" t="s">
        <v>27</v>
      </c>
      <c r="B139" s="34">
        <v>1282</v>
      </c>
      <c r="C139" s="4" t="s">
        <v>200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148990</v>
      </c>
      <c r="L139" s="13">
        <v>0</v>
      </c>
      <c r="M139" s="13">
        <v>148990</v>
      </c>
      <c r="N139" s="30">
        <v>0</v>
      </c>
      <c r="O139" s="17">
        <v>0</v>
      </c>
    </row>
    <row r="140" spans="1:15" ht="11.25">
      <c r="A140" s="10" t="s">
        <v>27</v>
      </c>
      <c r="B140" s="34">
        <v>1444</v>
      </c>
      <c r="C140" s="4" t="s">
        <v>18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5914228</v>
      </c>
      <c r="J140" s="13">
        <v>284010</v>
      </c>
      <c r="K140" s="13">
        <v>0</v>
      </c>
      <c r="L140" s="13">
        <v>0</v>
      </c>
      <c r="M140" s="13">
        <v>0</v>
      </c>
      <c r="N140" s="30">
        <v>0</v>
      </c>
      <c r="O140" s="17">
        <v>0</v>
      </c>
    </row>
    <row r="141" spans="1:15" ht="11.25">
      <c r="A141" s="10" t="s">
        <v>27</v>
      </c>
      <c r="B141" s="33" t="s">
        <v>272</v>
      </c>
      <c r="C141" s="33" t="s">
        <v>201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292527</v>
      </c>
      <c r="L141" s="13">
        <v>0</v>
      </c>
      <c r="M141" s="13">
        <v>291676</v>
      </c>
      <c r="N141" s="30">
        <v>0</v>
      </c>
      <c r="O141" s="17">
        <v>0</v>
      </c>
    </row>
    <row r="142" spans="1:15" ht="11.25">
      <c r="A142" s="10" t="s">
        <v>27</v>
      </c>
      <c r="B142" s="34">
        <v>1873</v>
      </c>
      <c r="C142" s="4" t="s">
        <v>260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123474</v>
      </c>
      <c r="L142" s="13">
        <v>0</v>
      </c>
      <c r="M142" s="13">
        <v>123474</v>
      </c>
      <c r="N142" s="30">
        <v>0</v>
      </c>
      <c r="O142" s="17">
        <v>0</v>
      </c>
    </row>
    <row r="143" spans="1:15" ht="11.25">
      <c r="A143" s="10" t="s">
        <v>202</v>
      </c>
      <c r="B143" s="34">
        <v>1707</v>
      </c>
      <c r="C143" s="4" t="s">
        <v>203</v>
      </c>
      <c r="D143" s="13">
        <v>749176</v>
      </c>
      <c r="E143" s="13">
        <v>0</v>
      </c>
      <c r="F143" s="13">
        <v>500</v>
      </c>
      <c r="G143" s="13">
        <v>43596.9</v>
      </c>
      <c r="H143" s="13">
        <v>0</v>
      </c>
      <c r="I143" s="13">
        <v>0</v>
      </c>
      <c r="J143" s="13">
        <v>0</v>
      </c>
      <c r="K143" s="13">
        <v>27723</v>
      </c>
      <c r="L143" s="13">
        <v>0</v>
      </c>
      <c r="M143" s="13">
        <v>26872</v>
      </c>
      <c r="N143" s="30">
        <v>0</v>
      </c>
      <c r="O143" s="17">
        <v>0</v>
      </c>
    </row>
    <row r="144" spans="1:15" ht="11.25">
      <c r="A144" s="10" t="s">
        <v>204</v>
      </c>
      <c r="B144" s="34">
        <v>1568</v>
      </c>
      <c r="C144" s="4" t="s">
        <v>239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957178.2</v>
      </c>
      <c r="L144" s="13">
        <v>389541.8</v>
      </c>
      <c r="M144" s="13">
        <v>177908</v>
      </c>
      <c r="N144" s="30">
        <v>0</v>
      </c>
      <c r="O144" s="17">
        <v>0</v>
      </c>
    </row>
    <row r="145" spans="1:15" ht="11.25">
      <c r="A145" s="10" t="s">
        <v>205</v>
      </c>
      <c r="B145" s="34">
        <v>1783</v>
      </c>
      <c r="C145" s="4" t="s">
        <v>206</v>
      </c>
      <c r="D145" s="13">
        <v>230277.5</v>
      </c>
      <c r="E145" s="13">
        <v>0</v>
      </c>
      <c r="F145" s="13">
        <v>0</v>
      </c>
      <c r="G145" s="13">
        <v>29373.4</v>
      </c>
      <c r="H145" s="13">
        <v>0</v>
      </c>
      <c r="I145" s="13">
        <v>0</v>
      </c>
      <c r="J145" s="13">
        <v>0</v>
      </c>
      <c r="K145" s="13">
        <v>1356130.6</v>
      </c>
      <c r="L145" s="13">
        <v>108909.9</v>
      </c>
      <c r="M145" s="13">
        <v>450858</v>
      </c>
      <c r="N145" s="30">
        <v>0</v>
      </c>
      <c r="O145" s="17">
        <v>0</v>
      </c>
    </row>
    <row r="146" spans="1:15" ht="11.25">
      <c r="A146" s="10" t="s">
        <v>28</v>
      </c>
      <c r="B146" s="34">
        <v>1992</v>
      </c>
      <c r="C146" s="4" t="s">
        <v>20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1941738</v>
      </c>
      <c r="L146" s="13">
        <v>275037.7</v>
      </c>
      <c r="M146" s="13">
        <v>1152638.03</v>
      </c>
      <c r="N146" s="30">
        <v>0</v>
      </c>
      <c r="O146" s="17">
        <v>0</v>
      </c>
    </row>
    <row r="147" spans="1:15" ht="11.25">
      <c r="A147" s="28"/>
      <c r="B147" s="20"/>
      <c r="C147" s="6"/>
      <c r="D147" s="18"/>
      <c r="E147" s="18"/>
      <c r="F147" s="13"/>
      <c r="G147" s="18"/>
      <c r="H147" s="18"/>
      <c r="I147" s="18"/>
      <c r="J147" s="18"/>
      <c r="K147" s="18"/>
      <c r="L147" s="18"/>
      <c r="M147" s="18"/>
      <c r="N147" s="31"/>
      <c r="O147" s="19"/>
    </row>
    <row r="148" spans="2:15" ht="11.25">
      <c r="B148" s="38"/>
      <c r="D148" s="14"/>
      <c r="E148" s="14"/>
      <c r="F148" s="13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2:15" ht="11.25">
      <c r="B149" s="38"/>
      <c r="D149" s="14"/>
      <c r="E149" s="14"/>
      <c r="F149" s="13"/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2:15" ht="11.25">
      <c r="B150" s="38"/>
      <c r="D150" s="14"/>
      <c r="E150" s="14"/>
      <c r="F150" s="13"/>
      <c r="G150" s="14"/>
      <c r="H150" s="14"/>
      <c r="I150" s="14"/>
      <c r="J150" s="14"/>
      <c r="K150" s="14"/>
      <c r="L150" s="14"/>
      <c r="M150" s="14"/>
      <c r="N150" s="14"/>
      <c r="O150" s="14"/>
    </row>
    <row r="151" spans="2:15" ht="11.25">
      <c r="B151" s="38"/>
      <c r="D151" s="14"/>
      <c r="E151" s="14"/>
      <c r="F151" s="13"/>
      <c r="G151" s="14"/>
      <c r="H151" s="14"/>
      <c r="I151" s="14"/>
      <c r="J151" s="14"/>
      <c r="K151" s="14"/>
      <c r="L151" s="14"/>
      <c r="M151" s="14"/>
      <c r="N151" s="14"/>
      <c r="O151" s="14"/>
    </row>
    <row r="152" spans="2:15" ht="11.25">
      <c r="B152" s="38"/>
      <c r="D152" s="14"/>
      <c r="E152" s="14"/>
      <c r="F152" s="13"/>
      <c r="G152" s="14"/>
      <c r="H152" s="14"/>
      <c r="I152" s="14"/>
      <c r="J152" s="14"/>
      <c r="K152" s="14"/>
      <c r="L152" s="14"/>
      <c r="M152" s="14"/>
      <c r="N152" s="14"/>
      <c r="O152" s="14"/>
    </row>
    <row r="153" spans="2:15" ht="11.25">
      <c r="B153" s="38"/>
      <c r="D153" s="14"/>
      <c r="E153" s="14"/>
      <c r="F153" s="13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2:15" ht="11.25">
      <c r="B154" s="38"/>
      <c r="D154" s="14"/>
      <c r="E154" s="14"/>
      <c r="F154" s="13"/>
      <c r="G154" s="14"/>
      <c r="H154" s="14"/>
      <c r="I154" s="14"/>
      <c r="J154" s="14"/>
      <c r="K154" s="14"/>
      <c r="L154" s="14"/>
      <c r="M154" s="14"/>
      <c r="N154" s="14"/>
      <c r="O154" s="14"/>
    </row>
    <row r="155" spans="2:15" ht="11.25">
      <c r="B155" s="38"/>
      <c r="D155" s="14"/>
      <c r="E155" s="14"/>
      <c r="F155" s="13"/>
      <c r="G155" s="14"/>
      <c r="H155" s="14"/>
      <c r="I155" s="14"/>
      <c r="J155" s="14"/>
      <c r="K155" s="14"/>
      <c r="L155" s="14"/>
      <c r="M155" s="14"/>
      <c r="N155" s="14"/>
      <c r="O155" s="14"/>
    </row>
    <row r="156" spans="4:15" ht="11.25">
      <c r="D156" s="14"/>
      <c r="E156" s="14"/>
      <c r="F156" s="13"/>
      <c r="G156" s="14"/>
      <c r="H156" s="14"/>
      <c r="I156" s="14"/>
      <c r="J156" s="14"/>
      <c r="K156" s="14"/>
      <c r="L156" s="14"/>
      <c r="M156" s="14"/>
      <c r="N156" s="14"/>
      <c r="O156" s="14"/>
    </row>
    <row r="157" spans="4:15" ht="11.25">
      <c r="D157" s="14"/>
      <c r="E157" s="14"/>
      <c r="F157" s="13"/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4:15" ht="11.25">
      <c r="D158" s="14"/>
      <c r="E158" s="14"/>
      <c r="F158" s="13"/>
      <c r="G158" s="14"/>
      <c r="H158" s="14"/>
      <c r="I158" s="14"/>
      <c r="J158" s="14"/>
      <c r="K158" s="14"/>
      <c r="L158" s="14"/>
      <c r="M158" s="14"/>
      <c r="N158" s="14"/>
      <c r="O158" s="14"/>
    </row>
    <row r="159" ht="11.25">
      <c r="F159" s="13"/>
    </row>
    <row r="160" ht="11.25">
      <c r="F160" s="13"/>
    </row>
    <row r="161" ht="11.25">
      <c r="F161" s="13"/>
    </row>
    <row r="162" ht="11.25">
      <c r="F162" s="13"/>
    </row>
    <row r="163" ht="11.25">
      <c r="F163" s="13"/>
    </row>
    <row r="164" ht="11.25">
      <c r="F164" s="13"/>
    </row>
    <row r="165" ht="11.25">
      <c r="F165" s="13"/>
    </row>
    <row r="166" ht="11.25">
      <c r="F166" s="13"/>
    </row>
    <row r="167" ht="11.25">
      <c r="F167" s="13"/>
    </row>
    <row r="168" ht="11.25">
      <c r="F168" s="13"/>
    </row>
    <row r="169" ht="11.25">
      <c r="F169" s="13"/>
    </row>
    <row r="170" ht="11.25">
      <c r="F170" s="13"/>
    </row>
    <row r="171" ht="11.25">
      <c r="F171" s="13"/>
    </row>
    <row r="172" ht="11.25">
      <c r="F172" s="13"/>
    </row>
    <row r="173" ht="11.25">
      <c r="F173" s="13"/>
    </row>
    <row r="174" ht="11.25">
      <c r="F174" s="13"/>
    </row>
    <row r="175" ht="11.25">
      <c r="F175" s="13"/>
    </row>
    <row r="176" ht="11.25">
      <c r="F176" s="13"/>
    </row>
    <row r="177" ht="11.25">
      <c r="F177" s="13"/>
    </row>
    <row r="178" ht="11.25">
      <c r="F178" s="13"/>
    </row>
    <row r="179" ht="11.25">
      <c r="F179" s="13"/>
    </row>
    <row r="180" ht="11.25">
      <c r="F180" s="13"/>
    </row>
    <row r="181" ht="11.25">
      <c r="F181" s="13"/>
    </row>
    <row r="182" ht="11.25">
      <c r="F182" s="13"/>
    </row>
    <row r="183" ht="11.25">
      <c r="F183" s="13"/>
    </row>
    <row r="184" ht="11.25">
      <c r="F184" s="13"/>
    </row>
    <row r="185" ht="11.25">
      <c r="F185" s="13"/>
    </row>
    <row r="186" ht="11.25">
      <c r="F186" s="13"/>
    </row>
    <row r="187" ht="11.25">
      <c r="F187" s="13"/>
    </row>
    <row r="188" ht="11.25">
      <c r="F188" s="13"/>
    </row>
    <row r="189" ht="11.25">
      <c r="F189" s="13"/>
    </row>
    <row r="190" ht="11.25">
      <c r="F190" s="13"/>
    </row>
    <row r="191" ht="11.25">
      <c r="F191" s="13"/>
    </row>
    <row r="192" ht="11.25">
      <c r="F192" s="13"/>
    </row>
    <row r="193" ht="11.25">
      <c r="F193" s="13"/>
    </row>
    <row r="194" ht="11.25">
      <c r="F194" s="13"/>
    </row>
    <row r="195" ht="11.25">
      <c r="F195" s="13"/>
    </row>
    <row r="196" ht="11.25">
      <c r="F196" s="13"/>
    </row>
    <row r="197" ht="11.25">
      <c r="F197" s="13"/>
    </row>
    <row r="198" ht="11.25">
      <c r="F198" s="13"/>
    </row>
    <row r="199" ht="11.25">
      <c r="F199" s="13"/>
    </row>
    <row r="200" ht="11.25">
      <c r="F200" s="13"/>
    </row>
    <row r="201" ht="11.25">
      <c r="F201" s="13"/>
    </row>
    <row r="202" ht="11.25">
      <c r="F202" s="13"/>
    </row>
    <row r="203" ht="11.25">
      <c r="F203" s="13"/>
    </row>
    <row r="204" ht="11.25">
      <c r="F204" s="13"/>
    </row>
    <row r="205" ht="11.25">
      <c r="F205" s="13"/>
    </row>
    <row r="206" ht="11.25">
      <c r="F206" s="13"/>
    </row>
    <row r="207" ht="11.25">
      <c r="F207" s="13"/>
    </row>
    <row r="208" ht="11.25">
      <c r="F208" s="13"/>
    </row>
    <row r="209" ht="11.25">
      <c r="F209" s="13"/>
    </row>
    <row r="210" ht="11.25">
      <c r="F210" s="13"/>
    </row>
    <row r="211" ht="11.25">
      <c r="F211" s="13"/>
    </row>
    <row r="212" ht="11.25">
      <c r="F212" s="13"/>
    </row>
    <row r="213" ht="11.25">
      <c r="F213" s="13"/>
    </row>
    <row r="214" ht="11.25">
      <c r="F214" s="13"/>
    </row>
    <row r="215" ht="11.25">
      <c r="F215" s="13"/>
    </row>
    <row r="216" ht="11.25">
      <c r="F216" s="13"/>
    </row>
    <row r="217" ht="11.25">
      <c r="F217" s="13"/>
    </row>
    <row r="218" ht="11.25">
      <c r="F218" s="13"/>
    </row>
    <row r="219" ht="11.25">
      <c r="F219" s="13"/>
    </row>
    <row r="220" ht="11.25">
      <c r="F220" s="13"/>
    </row>
    <row r="221" ht="11.25">
      <c r="F221" s="13"/>
    </row>
    <row r="222" ht="11.25">
      <c r="F222" s="13"/>
    </row>
    <row r="223" ht="11.25">
      <c r="F223" s="13"/>
    </row>
    <row r="224" ht="11.25">
      <c r="F224" s="13"/>
    </row>
    <row r="225" ht="11.25">
      <c r="F225" s="13"/>
    </row>
    <row r="226" ht="11.25">
      <c r="F226" s="13"/>
    </row>
    <row r="227" ht="11.25">
      <c r="F227" s="13"/>
    </row>
    <row r="228" ht="11.25">
      <c r="F228" s="13"/>
    </row>
    <row r="229" ht="11.25">
      <c r="F229" s="13"/>
    </row>
    <row r="230" ht="11.25">
      <c r="F230" s="13"/>
    </row>
    <row r="231" ht="11.25">
      <c r="F231" s="13"/>
    </row>
    <row r="232" ht="11.25">
      <c r="F232" s="13"/>
    </row>
    <row r="233" ht="11.25">
      <c r="F233" s="13"/>
    </row>
    <row r="234" ht="11.25">
      <c r="F234" s="13"/>
    </row>
    <row r="235" ht="11.25">
      <c r="F235" s="13"/>
    </row>
    <row r="236" ht="11.25">
      <c r="F236" s="13"/>
    </row>
    <row r="237" ht="11.25">
      <c r="F237" s="13"/>
    </row>
    <row r="238" ht="11.25">
      <c r="F238" s="13"/>
    </row>
    <row r="239" ht="11.25">
      <c r="F239" s="13"/>
    </row>
    <row r="240" ht="11.25">
      <c r="F240" s="13"/>
    </row>
    <row r="241" ht="11.25">
      <c r="F241" s="13"/>
    </row>
    <row r="242" ht="11.25">
      <c r="F242" s="13"/>
    </row>
    <row r="243" ht="11.25">
      <c r="F243" s="13"/>
    </row>
    <row r="244" ht="11.25">
      <c r="F244" s="13"/>
    </row>
    <row r="245" ht="11.25">
      <c r="F245" s="13"/>
    </row>
    <row r="246" ht="11.25">
      <c r="F246" s="13"/>
    </row>
    <row r="247" ht="11.25">
      <c r="F247" s="13"/>
    </row>
    <row r="248" ht="11.25">
      <c r="F248" s="13"/>
    </row>
    <row r="249" ht="11.25">
      <c r="F249" s="13"/>
    </row>
    <row r="250" ht="11.25">
      <c r="F250" s="13"/>
    </row>
    <row r="251" ht="11.25">
      <c r="F251" s="13"/>
    </row>
    <row r="252" ht="11.25">
      <c r="F252" s="13"/>
    </row>
    <row r="253" ht="11.25">
      <c r="F253" s="13"/>
    </row>
    <row r="254" ht="11.25">
      <c r="F254" s="13"/>
    </row>
    <row r="255" ht="11.25">
      <c r="F255" s="13"/>
    </row>
    <row r="256" ht="11.25">
      <c r="F256" s="13"/>
    </row>
    <row r="257" ht="11.25">
      <c r="F257" s="13"/>
    </row>
    <row r="258" ht="11.25">
      <c r="F258" s="13"/>
    </row>
    <row r="259" ht="11.25">
      <c r="F259" s="13"/>
    </row>
    <row r="260" ht="11.25">
      <c r="F260" s="13"/>
    </row>
    <row r="261" ht="11.25">
      <c r="F261" s="13"/>
    </row>
    <row r="262" ht="11.25">
      <c r="F262" s="13"/>
    </row>
    <row r="263" ht="11.25">
      <c r="F263" s="13"/>
    </row>
    <row r="264" ht="11.25">
      <c r="F264" s="13"/>
    </row>
    <row r="265" ht="11.25">
      <c r="F265" s="13"/>
    </row>
    <row r="266" ht="11.25">
      <c r="F266" s="13"/>
    </row>
    <row r="267" ht="11.25">
      <c r="F267" s="13"/>
    </row>
    <row r="268" ht="11.25">
      <c r="F268" s="13"/>
    </row>
    <row r="269" ht="11.25">
      <c r="F269" s="13"/>
    </row>
    <row r="270" ht="11.25">
      <c r="F270" s="13"/>
    </row>
    <row r="271" ht="11.25">
      <c r="F271" s="13"/>
    </row>
    <row r="272" ht="11.25">
      <c r="F272" s="13"/>
    </row>
    <row r="273" ht="11.25">
      <c r="F273" s="13"/>
    </row>
    <row r="274" ht="11.25">
      <c r="F274" s="13"/>
    </row>
    <row r="275" ht="11.25">
      <c r="F275" s="13"/>
    </row>
    <row r="276" ht="11.25">
      <c r="F276" s="13"/>
    </row>
    <row r="277" ht="11.25">
      <c r="F277" s="13"/>
    </row>
    <row r="278" ht="11.25">
      <c r="F278" s="13"/>
    </row>
    <row r="279" ht="11.25">
      <c r="F279" s="13"/>
    </row>
    <row r="280" ht="11.25">
      <c r="F280" s="13"/>
    </row>
    <row r="281" ht="11.25">
      <c r="F281" s="13"/>
    </row>
    <row r="282" ht="11.25">
      <c r="F282" s="13"/>
    </row>
    <row r="283" ht="11.25">
      <c r="F283" s="13"/>
    </row>
    <row r="284" ht="11.25">
      <c r="F284" s="13"/>
    </row>
    <row r="285" ht="11.25">
      <c r="F285" s="13"/>
    </row>
    <row r="286" ht="11.25">
      <c r="F286" s="13"/>
    </row>
    <row r="287" ht="11.25">
      <c r="F287" s="13"/>
    </row>
    <row r="288" ht="11.25">
      <c r="F288" s="13"/>
    </row>
    <row r="289" ht="11.25">
      <c r="F289" s="13"/>
    </row>
    <row r="290" ht="11.25">
      <c r="F290" s="13"/>
    </row>
    <row r="291" ht="11.25">
      <c r="F291" s="13"/>
    </row>
    <row r="292" ht="11.25">
      <c r="F292" s="13"/>
    </row>
    <row r="293" ht="11.25">
      <c r="F293" s="13"/>
    </row>
    <row r="294" ht="11.25">
      <c r="F294" s="13"/>
    </row>
    <row r="295" ht="11.25">
      <c r="F295" s="13"/>
    </row>
    <row r="296" ht="11.25">
      <c r="F296" s="13"/>
    </row>
    <row r="297" ht="11.25">
      <c r="F297" s="13"/>
    </row>
    <row r="298" ht="11.25">
      <c r="F298" s="13"/>
    </row>
    <row r="299" ht="11.25">
      <c r="F299" s="13"/>
    </row>
    <row r="300" ht="11.25">
      <c r="F300" s="13"/>
    </row>
    <row r="301" ht="11.25">
      <c r="F301" s="13"/>
    </row>
    <row r="302" ht="11.25">
      <c r="F302" s="13"/>
    </row>
    <row r="303" ht="11.25">
      <c r="F303" s="13"/>
    </row>
    <row r="304" ht="11.25">
      <c r="F304" s="13"/>
    </row>
    <row r="305" ht="11.25">
      <c r="F305" s="13"/>
    </row>
    <row r="306" ht="11.25">
      <c r="F306" s="13"/>
    </row>
    <row r="307" ht="11.25">
      <c r="F307" s="13"/>
    </row>
    <row r="308" ht="11.25">
      <c r="F308" s="13"/>
    </row>
    <row r="309" ht="11.25">
      <c r="F309" s="13"/>
    </row>
    <row r="310" ht="11.25">
      <c r="F310" s="13"/>
    </row>
  </sheetData>
  <sheetProtection/>
  <mergeCells count="10">
    <mergeCell ref="B37:C38"/>
    <mergeCell ref="A37:A38"/>
    <mergeCell ref="K6:M6"/>
    <mergeCell ref="I6:J6"/>
    <mergeCell ref="N6:O6"/>
    <mergeCell ref="D6:H6"/>
    <mergeCell ref="D37:H37"/>
    <mergeCell ref="I37:J37"/>
    <mergeCell ref="K37:M37"/>
    <mergeCell ref="N37:O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Horlander, Daniel P</cp:lastModifiedBy>
  <dcterms:created xsi:type="dcterms:W3CDTF">1998-05-14T19:31:04Z</dcterms:created>
  <dcterms:modified xsi:type="dcterms:W3CDTF">2011-08-24T17:25:21Z</dcterms:modified>
  <cp:category/>
  <cp:version/>
  <cp:contentType/>
  <cp:contentStatus/>
</cp:coreProperties>
</file>