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205" windowHeight="17850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<sst xmlns="http://schemas.openxmlformats.org/spreadsheetml/2006/main" count="417" uniqueCount="287">
  <si>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</si>
  <si>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</si>
  <si>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</si>
  <si>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</si>
  <si>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</si>
  <si>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</si>
  <si>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</si>
  <si>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</si>
  <si>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>Regular Tuition</t>
  </si>
  <si>
    <t>Program Differentials</t>
  </si>
  <si>
    <t>Waivers From Campus</t>
  </si>
  <si>
    <t>Waivers From College</t>
  </si>
  <si>
    <t>Campus total</t>
  </si>
  <si>
    <t xml:space="preserve">KU </t>
  </si>
  <si>
    <t xml:space="preserve">Law </t>
  </si>
  <si>
    <t xml:space="preserve">KV </t>
  </si>
  <si>
    <t xml:space="preserve">Economics </t>
  </si>
  <si>
    <t xml:space="preserve">LC </t>
  </si>
  <si>
    <t xml:space="preserve">Vet Medicine Administration </t>
  </si>
  <si>
    <t xml:space="preserve">LP </t>
  </si>
  <si>
    <t xml:space="preserve">Law                             </t>
  </si>
  <si>
    <t xml:space="preserve">Liberal Arts &amp; Sciences         </t>
  </si>
  <si>
    <t xml:space="preserve">Veterinary Medicine             </t>
  </si>
  <si>
    <t xml:space="preserve">Library &amp; Information Science   </t>
  </si>
  <si>
    <t xml:space="preserve">LAW </t>
  </si>
  <si>
    <t xml:space="preserve">LAS </t>
  </si>
  <si>
    <t xml:space="preserve">VET </t>
  </si>
  <si>
    <t>Cost Recovery</t>
  </si>
  <si>
    <t>Tuition</t>
  </si>
  <si>
    <t>Waivers</t>
  </si>
  <si>
    <t>ACES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</si>
  <si>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</si>
  <si>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</si>
  <si>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</si>
  <si>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</si>
  <si>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</si>
  <si>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</si>
  <si>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</si>
  <si>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</si>
  <si>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</si>
  <si>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</si>
  <si>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</si>
  <si>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</si>
  <si>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</si>
  <si>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1971 </t>
  </si>
  <si>
    <t xml:space="preserve">Nutritional Sciences </t>
  </si>
  <si>
    <t xml:space="preserve">BUS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</si>
  <si>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</si>
  <si>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</si>
  <si>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</si>
  <si>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</si>
  <si>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</si>
  <si>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</si>
  <si>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1952 </t>
  </si>
  <si>
    <t xml:space="preserve">College of Business </t>
  </si>
  <si>
    <t xml:space="preserve">EDU </t>
  </si>
  <si>
    <t xml:space="preserve">1570 </t>
  </si>
  <si>
    <t xml:space="preserve">Special Education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</si>
  <si>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</si>
  <si>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</si>
  <si>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</si>
  <si>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</si>
  <si>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1760 </t>
  </si>
  <si>
    <t xml:space="preserve">ENG </t>
  </si>
  <si>
    <t xml:space="preserve">1227 </t>
  </si>
  <si>
    <t xml:space="preserve">Engineering Administration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</si>
  <si>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</si>
  <si>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</si>
  <si>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</si>
  <si>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</si>
  <si>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</si>
  <si>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</si>
  <si>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</si>
  <si>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</si>
  <si>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</si>
  <si>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</si>
  <si>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</si>
  <si>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</si>
  <si>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</si>
  <si>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</si>
  <si>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</si>
  <si>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</si>
  <si>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</si>
  <si>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</si>
  <si>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</si>
  <si>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</si>
  <si>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</si>
  <si>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1447 </t>
  </si>
  <si>
    <t xml:space="preserve">Fine &amp; Applied Arts Admin </t>
  </si>
  <si>
    <t xml:space="preserve">1495 </t>
  </si>
  <si>
    <t xml:space="preserve">Music </t>
  </si>
  <si>
    <t xml:space="preserve">1526 </t>
  </si>
  <si>
    <t xml:space="preserve">Art &amp; Design </t>
  </si>
  <si>
    <t xml:space="preserve">1569 </t>
  </si>
  <si>
    <t xml:space="preserve">Landscape Architecture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</si>
  <si>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</si>
  <si>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</si>
  <si>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</si>
  <si>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</si>
  <si>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</si>
  <si>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</si>
  <si>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</si>
  <si>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</si>
  <si>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1238 </t>
  </si>
  <si>
    <t xml:space="preserve">Inst of Communications Rsch </t>
  </si>
  <si>
    <t xml:space="preserve">1408 </t>
  </si>
  <si>
    <t xml:space="preserve">Advertising </t>
  </si>
  <si>
    <t xml:space="preserve">1642 </t>
  </si>
  <si>
    <t xml:space="preserve">Journalism </t>
  </si>
  <si>
    <t xml:space="preserve">1934 </t>
  </si>
  <si>
    <t xml:space="preserve">1853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</si>
  <si>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</si>
  <si>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</si>
  <si>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</si>
  <si>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</si>
  <si>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</si>
  <si>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</si>
  <si>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1299 </t>
  </si>
  <si>
    <t xml:space="preserve">Psychology </t>
  </si>
  <si>
    <t xml:space="preserve">1324 </t>
  </si>
  <si>
    <t xml:space="preserve">Sociology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</si>
  <si>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</si>
  <si>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</si>
  <si>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</si>
  <si>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</si>
  <si>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1377 </t>
  </si>
  <si>
    <t xml:space="preserve">Plant Biology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</si>
  <si>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</si>
  <si>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</si>
  <si>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</si>
  <si>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</si>
  <si>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</si>
  <si>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</si>
  <si>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</si>
  <si>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</si>
  <si>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</si>
  <si>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</si>
  <si>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</si>
  <si>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</si>
  <si>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</si>
  <si>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</si>
  <si>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</si>
  <si>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1461 </t>
  </si>
  <si>
    <t xml:space="preserve">Center for African Studies </t>
  </si>
  <si>
    <t xml:space="preserve">1489 </t>
  </si>
  <si>
    <t xml:space="preserve">1490 </t>
  </si>
  <si>
    <t xml:space="preserve">1499 </t>
  </si>
  <si>
    <t xml:space="preserve">English </t>
  </si>
  <si>
    <t xml:space="preserve">1514 </t>
  </si>
  <si>
    <t xml:space="preserve">Classics </t>
  </si>
  <si>
    <t xml:space="preserve">1553 </t>
  </si>
  <si>
    <t xml:space="preserve">Russian,E European,Eurasn Ctr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</si>
  <si>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</si>
  <si>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</si>
  <si>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</si>
  <si>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</si>
  <si>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</si>
  <si>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Cell &amp; Developmental Biology </t>
  </si>
  <si>
    <t xml:space="preserve">1585 </t>
  </si>
  <si>
    <t xml:space="preserve">1604 </t>
  </si>
  <si>
    <t xml:space="preserve">Molecular &amp; Integrative Physl </t>
  </si>
  <si>
    <t xml:space="preserve">1655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</si>
  <si>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</si>
  <si>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</si>
  <si>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</si>
  <si>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</si>
  <si>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1715 </t>
  </si>
  <si>
    <t xml:space="preserve">Philosophy </t>
  </si>
  <si>
    <t xml:space="preserve">1771 </t>
  </si>
  <si>
    <t xml:space="preserve">Comparative &amp; World Literature </t>
  </si>
  <si>
    <t xml:space="preserve">1864 </t>
  </si>
  <si>
    <t xml:space="preserve">Linguistics </t>
  </si>
  <si>
    <t xml:space="preserve">1872 </t>
  </si>
  <si>
    <t xml:space="preserve">1927 </t>
  </si>
  <si>
    <t xml:space="preserve">Germanic Languages &amp; Lit </t>
  </si>
  <si>
    <t xml:space="preserve">Microbiology </t>
  </si>
  <si>
    <t xml:space="preserve">Slavic Languages &amp; Literature </t>
  </si>
  <si>
    <t xml:space="preserve">Kinesiology &amp; Community Health </t>
  </si>
  <si>
    <t xml:space="preserve">Speech &amp; Hearing Science </t>
  </si>
  <si>
    <t xml:space="preserve">Recreation, Sport and Tourism </t>
  </si>
  <si>
    <t xml:space="preserve">Pathobiology </t>
  </si>
  <si>
    <t xml:space="preserve">Vet Clinical Medicine </t>
  </si>
  <si>
    <t xml:space="preserve">SW  </t>
  </si>
  <si>
    <t xml:space="preserve">School of Social Work </t>
  </si>
  <si>
    <t xml:space="preserve">KL </t>
  </si>
  <si>
    <t>Agricultural, Cons., &amp; Env. Sci.</t>
  </si>
  <si>
    <t xml:space="preserve">KM </t>
  </si>
  <si>
    <t xml:space="preserve">Business                        </t>
  </si>
  <si>
    <t xml:space="preserve">KN </t>
  </si>
  <si>
    <t xml:space="preserve">Education                       </t>
  </si>
  <si>
    <t xml:space="preserve">KP </t>
  </si>
  <si>
    <t xml:space="preserve">Engineering                     </t>
  </si>
  <si>
    <t xml:space="preserve">KR </t>
  </si>
  <si>
    <t xml:space="preserve">Fine &amp; Applied Arts             </t>
  </si>
  <si>
    <t xml:space="preserve">KT </t>
  </si>
  <si>
    <t xml:space="preserve">KY </t>
  </si>
  <si>
    <t xml:space="preserve">LG </t>
  </si>
  <si>
    <t xml:space="preserve">LL </t>
  </si>
  <si>
    <t xml:space="preserve">Social Work                     </t>
  </si>
  <si>
    <t xml:space="preserve">1483 </t>
  </si>
  <si>
    <t xml:space="preserve">Agr, Consumer, &amp; Env Sci Admn </t>
  </si>
  <si>
    <t xml:space="preserve">1335 </t>
  </si>
  <si>
    <t xml:space="preserve">Education Administration </t>
  </si>
  <si>
    <t xml:space="preserve">AHS </t>
  </si>
  <si>
    <t xml:space="preserve">1265 </t>
  </si>
  <si>
    <t xml:space="preserve">Sch Earth, Soc, Environ Admin </t>
  </si>
  <si>
    <t xml:space="preserve">Div General Studies Admin </t>
  </si>
  <si>
    <t xml:space="preserve">KW </t>
  </si>
  <si>
    <t xml:space="preserve">DGS </t>
  </si>
  <si>
    <t xml:space="preserve">MDA </t>
  </si>
  <si>
    <t xml:space="preserve">College of Media Admin </t>
  </si>
  <si>
    <t xml:space="preserve">Communication </t>
  </si>
  <si>
    <t xml:space="preserve">Religion </t>
  </si>
  <si>
    <t xml:space="preserve">School of Labor &amp; Empl. Rel. </t>
  </si>
  <si>
    <t xml:space="preserve">Media                           </t>
  </si>
  <si>
    <t xml:space="preserve">GRD </t>
  </si>
  <si>
    <t xml:space="preserve">1486 </t>
  </si>
  <si>
    <t xml:space="preserve">1436 </t>
  </si>
  <si>
    <t xml:space="preserve">Media and Cinema Studies </t>
  </si>
  <si>
    <t xml:space="preserve">1303 </t>
  </si>
  <si>
    <t xml:space="preserve">African American Studies </t>
  </si>
  <si>
    <t xml:space="preserve">1680 </t>
  </si>
  <si>
    <t xml:space="preserve">Gender and Women's Studies </t>
  </si>
  <si>
    <t xml:space="preserve">Applied Health Sciences Admin </t>
  </si>
  <si>
    <t xml:space="preserve">KS </t>
  </si>
  <si>
    <t xml:space="preserve">Graduate College                </t>
  </si>
  <si>
    <t xml:space="preserve">Applied Health Sciences         </t>
  </si>
  <si>
    <t xml:space="preserve">Labor &amp; Employment Relations    </t>
  </si>
  <si>
    <t xml:space="preserve">1545 </t>
  </si>
  <si>
    <t xml:space="preserve">Engineering Courses </t>
  </si>
  <si>
    <t xml:space="preserve">1670 </t>
  </si>
  <si>
    <t xml:space="preserve">Liberal Arts &amp; Sciences </t>
  </si>
  <si>
    <t xml:space="preserve">Comparative Biosciences </t>
  </si>
  <si>
    <t xml:space="preserve">Educ Policy, Orgzn &amp; Leadrshp </t>
  </si>
  <si>
    <t>International Differentials</t>
  </si>
  <si>
    <t xml:space="preserve">Division of General Studies     </t>
  </si>
  <si>
    <t xml:space="preserve">Latina/Latino Studies </t>
  </si>
  <si>
    <t xml:space="preserve">NOTE: </t>
  </si>
  <si>
    <t>Tuition and waivers for the Professional Science Master's programs are all recorded under the Graduate College, not in the disciplinary college.</t>
  </si>
  <si>
    <t>Course-based differential tuition for selected MCB courses has been moved from the college and dept of the student to LAS MCB.</t>
  </si>
  <si>
    <t>Program /Course Differentials</t>
  </si>
  <si>
    <t xml:space="preserve">1342 </t>
  </si>
  <si>
    <t>Rundate:</t>
  </si>
  <si>
    <t xml:space="preserve">1913 </t>
  </si>
  <si>
    <t xml:space="preserve">Graduate College Programs </t>
  </si>
  <si>
    <t xml:space="preserve">Spanish and Portuguese </t>
  </si>
  <si>
    <t xml:space="preserve">French and Italian </t>
  </si>
  <si>
    <t xml:space="preserve">Human Dvlpmt &amp; Family Studies </t>
  </si>
  <si>
    <t xml:space="preserve">Neuroscience Program </t>
  </si>
  <si>
    <t xml:space="preserve">Information Sciences </t>
  </si>
  <si>
    <t>Self-Supporting</t>
  </si>
  <si>
    <t xml:space="preserve">Prof Sci Master Food Science &amp; </t>
  </si>
  <si>
    <t xml:space="preserve">1404 </t>
  </si>
  <si>
    <t xml:space="preserve">Asian American Studies </t>
  </si>
  <si>
    <t xml:space="preserve">1729 </t>
  </si>
  <si>
    <t xml:space="preserve">Latin American &amp; Carib Studies </t>
  </si>
  <si>
    <t>International Program Differentials</t>
  </si>
  <si>
    <t xml:space="preserve">1292 </t>
  </si>
  <si>
    <t xml:space="preserve">Carle Illinois COM Pgm &amp; Crse </t>
  </si>
  <si>
    <t xml:space="preserve">LT </t>
  </si>
  <si>
    <t xml:space="preserve">Ag Ldrshp Educ Comm Program </t>
  </si>
  <si>
    <t xml:space="preserve">Prof Sci Master Agr, Consumer, </t>
  </si>
  <si>
    <t xml:space="preserve">Prof Sci Master Agricultural &amp; </t>
  </si>
  <si>
    <t xml:space="preserve">LER </t>
  </si>
  <si>
    <t xml:space="preserve">IS  </t>
  </si>
  <si>
    <t xml:space="preserve">MED </t>
  </si>
  <si>
    <t xml:space="preserve">Carle Illinois Medicine         </t>
  </si>
  <si>
    <t xml:space="preserve">Evolution Ecology Behavior </t>
  </si>
  <si>
    <t xml:space="preserve">1644 </t>
  </si>
  <si>
    <t xml:space="preserve">Fine &amp; Applied Arts Courses </t>
  </si>
  <si>
    <t xml:space="preserve">1787 </t>
  </si>
  <si>
    <t xml:space="preserve">Translation &amp; Interpreting St </t>
  </si>
  <si>
    <t xml:space="preserve">Ctr S. Asian &amp; MidEast Studies </t>
  </si>
  <si>
    <t xml:space="preserve">Illinois Informatics Institute </t>
  </si>
  <si>
    <t xml:space="preserve">1948 </t>
  </si>
  <si>
    <t xml:space="preserve">Geography &amp; GIS </t>
  </si>
  <si>
    <t xml:space="preserve">1306 </t>
  </si>
  <si>
    <t xml:space="preserve">Agr, Consumer, &amp; Env Sciences </t>
  </si>
  <si>
    <t xml:space="preserve">1954 </t>
  </si>
  <si>
    <t>PROV</t>
  </si>
  <si>
    <t xml:space="preserve">Undergraduate Admissions </t>
  </si>
  <si>
    <t xml:space="preserve">NB </t>
  </si>
  <si>
    <t xml:space="preserve">Provost units                   </t>
  </si>
  <si>
    <t xml:space="preserve">1581 </t>
  </si>
  <si>
    <t xml:space="preserve">Graduate Admin </t>
  </si>
  <si>
    <t xml:space="preserve">Earth Sci &amp; Environmental Chng </t>
  </si>
  <si>
    <t>Fall 2022  (Final)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</si>
</sst>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166" fontId="1" fillId="0" borderId="17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166" fontId="1" fillId="0" borderId="18" xfId="42" applyNumberFormat="1" applyFont="1" applyBorder="1" applyAlignment="1">
      <alignment/>
    </xf>
    <xf numFmtId="166" fontId="1" fillId="0" borderId="19" xfId="42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166" fontId="1" fillId="0" borderId="14" xfId="42" applyNumberFormat="1" applyFont="1" applyBorder="1" applyAlignment="1">
      <alignment/>
    </xf>
    <xf numFmtId="166" fontId="1" fillId="0" borderId="15" xfId="42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23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0" xfId="0" applyFont="1" applyAlignment="1" quotePrefix="1">
      <alignment/>
    </xf>
    <xf numFmtId="166" fontId="2" fillId="0" borderId="23" xfId="42" applyNumberFormat="1" applyFont="1" applyBorder="1" applyAlignment="1">
      <alignment/>
    </xf>
    <xf numFmtId="166" fontId="1" fillId="0" borderId="0" xfId="42" applyNumberFormat="1" applyFont="1" applyBorder="1" applyAlignment="1">
      <alignment/>
    </xf>
    <xf numFmtId="166" fontId="1" fillId="0" borderId="13" xfId="42" applyNumberFormat="1" applyFont="1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5" xfId="0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Border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13" xfId="0" applyFont="1" applyBorder="1" applyAlignment="1" quotePrefix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4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" sqref="A3"/>
    </sheetView>
  </sheetViews>
  <sheetFormatPr defaultColWidth="9.140625" defaultRowHeight="12.75"/>
  <cols>
    <col min="1" max="1" width="7.421875" style="2" customWidth="1"/>
    <col min="2" max="2" width="6.00390625" style="2" customWidth="1"/>
    <col min="3" max="3" width="19.421875" style="2" customWidth="1"/>
    <col min="4" max="4" width="11.00390625" style="2" customWidth="1"/>
    <col min="5" max="5" width="12.28125" style="2" customWidth="1"/>
    <col min="6" max="14" width="11.00390625" style="2" customWidth="1"/>
    <col min="15" max="15" width="9.00390625" style="2" customWidth="1"/>
    <col min="16" max="16" width="9.8515625" style="2" customWidth="1"/>
    <col min="17" max="16384" width="9.140625" style="2" customWidth="1"/>
  </cols>
  <sheetData>
    <row r="1" spans="1:7" ht="12.75">
      <c r="A1" s="1" t="s">
        <v>0</v>
      </c>
      <c r="C1" s="1"/>
      <c r="D1" s="1"/>
      <c r="E1" s="1"/>
      <c r="F1" s="38" t="s">
        <v>242</v>
      </c>
      <c r="G1" s="40">
        <v>45184</v>
      </c>
    </row>
    <row r="2" spans="1:8" ht="12.75">
      <c r="A2" s="1" t="s">
        <v>7</v>
      </c>
      <c r="C2" s="1"/>
      <c r="D2" s="1"/>
      <c r="E2" s="1"/>
      <c r="F2" s="1"/>
      <c r="G2" s="1"/>
      <c r="H2" s="1"/>
    </row>
    <row r="3" spans="1:8" ht="12.75">
      <c r="A3" s="45" t="s">
        <v>286</v>
      </c>
      <c r="C3" s="1"/>
      <c r="D3" s="1"/>
      <c r="E3" s="1"/>
      <c r="F3" s="1"/>
      <c r="G3" s="1"/>
      <c r="H3" s="1"/>
    </row>
    <row r="4" spans="1:2" ht="11.25">
      <c r="A4" s="2" t="s">
        <v>237</v>
      </c>
      <c r="B4" s="2" t="s">
        <v>238</v>
      </c>
    </row>
    <row r="5" spans="1:2" ht="11.25">
      <c r="A5" s="39"/>
      <c r="B5" s="2" t="s">
        <v>239</v>
      </c>
    </row>
    <row r="6" spans="2:18" ht="12" customHeight="1">
      <c r="B6" s="8"/>
      <c r="C6" s="3"/>
      <c r="D6" s="51" t="s">
        <v>1</v>
      </c>
      <c r="E6" s="52"/>
      <c r="F6" s="52"/>
      <c r="G6" s="52"/>
      <c r="H6" s="52"/>
      <c r="I6" s="53"/>
      <c r="J6" s="51" t="s">
        <v>2</v>
      </c>
      <c r="K6" s="53"/>
      <c r="L6" s="51" t="s">
        <v>3</v>
      </c>
      <c r="M6" s="52"/>
      <c r="N6" s="53"/>
      <c r="O6" s="54" t="s">
        <v>27</v>
      </c>
      <c r="P6" s="54"/>
      <c r="Q6" s="54" t="s">
        <v>250</v>
      </c>
      <c r="R6" s="54"/>
    </row>
    <row r="7" spans="2:18" ht="32.25" customHeight="1">
      <c r="B7" s="9" t="s">
        <v>4</v>
      </c>
      <c r="C7" s="5"/>
      <c r="D7" s="41" t="s">
        <v>8</v>
      </c>
      <c r="E7" s="42" t="s">
        <v>240</v>
      </c>
      <c r="F7" s="20" t="s">
        <v>256</v>
      </c>
      <c r="G7" s="43" t="s">
        <v>234</v>
      </c>
      <c r="H7" s="20" t="s">
        <v>10</v>
      </c>
      <c r="I7" s="21" t="s">
        <v>11</v>
      </c>
      <c r="J7" s="31" t="s">
        <v>28</v>
      </c>
      <c r="K7" s="31" t="s">
        <v>29</v>
      </c>
      <c r="L7" s="19" t="s">
        <v>8</v>
      </c>
      <c r="M7" s="20" t="s">
        <v>9</v>
      </c>
      <c r="N7" s="31" t="s">
        <v>29</v>
      </c>
      <c r="O7" s="31" t="s">
        <v>28</v>
      </c>
      <c r="P7" s="31" t="s">
        <v>29</v>
      </c>
      <c r="Q7" s="31" t="s">
        <v>28</v>
      </c>
      <c r="R7" s="31" t="s">
        <v>29</v>
      </c>
    </row>
    <row r="8" spans="2:18" ht="10.5" customHeight="1">
      <c r="B8" s="33" t="s">
        <v>12</v>
      </c>
      <c r="C8" s="33"/>
      <c r="D8" s="35">
        <f aca="true" t="shared" si="0" ref="D8:I8">SUM(D10:D28)</f>
        <v>288912627.20000005</v>
      </c>
      <c r="E8" s="35">
        <f t="shared" si="0"/>
        <v>45489857</v>
      </c>
      <c r="F8" s="35">
        <f t="shared" si="0"/>
        <v>5520984</v>
      </c>
      <c r="G8" s="35">
        <f t="shared" si="0"/>
        <v>2242511.4</v>
      </c>
      <c r="H8" s="35">
        <f t="shared" si="0"/>
        <v>17325099.250000004</v>
      </c>
      <c r="I8" s="35">
        <f t="shared" si="0"/>
        <v>0</v>
      </c>
      <c r="J8" s="35">
        <f aca="true" t="shared" si="1" ref="J8:P8">SUM(J10:J28)</f>
        <v>21825490.7</v>
      </c>
      <c r="K8" s="35">
        <f t="shared" si="1"/>
        <v>498966</v>
      </c>
      <c r="L8" s="35">
        <f t="shared" si="1"/>
        <v>113781693.4</v>
      </c>
      <c r="M8" s="35">
        <f t="shared" si="1"/>
        <v>20035597.1</v>
      </c>
      <c r="N8" s="35">
        <f t="shared" si="1"/>
        <v>97523733.59999998</v>
      </c>
      <c r="O8" s="35">
        <f t="shared" si="1"/>
        <v>13365302</v>
      </c>
      <c r="P8" s="35">
        <f t="shared" si="1"/>
        <v>0</v>
      </c>
      <c r="Q8" s="35">
        <f>SUM(Q10:Q28)</f>
        <v>38389994.82000001</v>
      </c>
      <c r="R8" s="35">
        <f>SUM(R10:R28)</f>
        <v>258221.36</v>
      </c>
    </row>
    <row r="9" spans="2:18" ht="11.25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3"/>
      <c r="P9" s="24"/>
      <c r="Q9" s="23"/>
      <c r="R9" s="24"/>
    </row>
    <row r="10" spans="2:18" ht="11.25">
      <c r="B10" s="10" t="s">
        <v>184</v>
      </c>
      <c r="C10" s="7" t="s">
        <v>185</v>
      </c>
      <c r="D10" s="12">
        <v>18073186.4</v>
      </c>
      <c r="E10" s="36">
        <v>2222312.2</v>
      </c>
      <c r="F10" s="36">
        <v>8757</v>
      </c>
      <c r="G10" s="36">
        <v>56246</v>
      </c>
      <c r="H10" s="36">
        <v>1591151.5</v>
      </c>
      <c r="I10" s="16">
        <v>0</v>
      </c>
      <c r="J10" s="13">
        <v>0</v>
      </c>
      <c r="K10" s="13">
        <v>0</v>
      </c>
      <c r="L10" s="12">
        <v>5429339</v>
      </c>
      <c r="M10" s="36">
        <v>0</v>
      </c>
      <c r="N10" s="16">
        <v>5103389</v>
      </c>
      <c r="O10" s="25">
        <v>0</v>
      </c>
      <c r="P10" s="15">
        <v>0</v>
      </c>
      <c r="Q10" s="25">
        <v>166775</v>
      </c>
      <c r="R10" s="15">
        <v>0</v>
      </c>
    </row>
    <row r="11" spans="2:18" ht="11.25">
      <c r="B11" s="10" t="s">
        <v>186</v>
      </c>
      <c r="C11" s="7" t="s">
        <v>187</v>
      </c>
      <c r="D11" s="12">
        <v>25235017.2</v>
      </c>
      <c r="E11" s="36">
        <v>7915230.4</v>
      </c>
      <c r="F11" s="36">
        <v>502002.2</v>
      </c>
      <c r="G11" s="36">
        <v>204913.2</v>
      </c>
      <c r="H11" s="36">
        <v>2188747.5</v>
      </c>
      <c r="I11" s="16">
        <v>0</v>
      </c>
      <c r="J11" s="13">
        <v>0</v>
      </c>
      <c r="K11" s="13">
        <v>0</v>
      </c>
      <c r="L11" s="12">
        <v>2636771</v>
      </c>
      <c r="M11" s="36">
        <v>1517554</v>
      </c>
      <c r="N11" s="16">
        <v>1711729</v>
      </c>
      <c r="O11" s="26">
        <v>11048110.5</v>
      </c>
      <c r="P11" s="16">
        <v>0</v>
      </c>
      <c r="Q11" s="26">
        <v>21632580</v>
      </c>
      <c r="R11" s="16">
        <v>222949.36</v>
      </c>
    </row>
    <row r="12" spans="2:18" ht="11.25">
      <c r="B12" s="10" t="s">
        <v>188</v>
      </c>
      <c r="C12" s="7" t="s">
        <v>189</v>
      </c>
      <c r="D12" s="12">
        <v>4393089.5</v>
      </c>
      <c r="E12" s="36">
        <v>5099</v>
      </c>
      <c r="F12" s="36">
        <v>0</v>
      </c>
      <c r="G12" s="36">
        <v>8101</v>
      </c>
      <c r="H12" s="36">
        <v>501653</v>
      </c>
      <c r="I12" s="16">
        <v>0</v>
      </c>
      <c r="J12" s="13">
        <v>0</v>
      </c>
      <c r="K12" s="13">
        <v>0</v>
      </c>
      <c r="L12" s="12">
        <v>3248967</v>
      </c>
      <c r="M12" s="36">
        <v>0</v>
      </c>
      <c r="N12" s="16">
        <v>2890098</v>
      </c>
      <c r="O12" s="26">
        <v>0</v>
      </c>
      <c r="P12" s="16">
        <v>0</v>
      </c>
      <c r="Q12" s="26">
        <v>211514.8</v>
      </c>
      <c r="R12" s="16">
        <v>1192</v>
      </c>
    </row>
    <row r="13" spans="2:18" ht="11.25">
      <c r="B13" s="10" t="s">
        <v>190</v>
      </c>
      <c r="C13" s="7" t="s">
        <v>191</v>
      </c>
      <c r="D13" s="12">
        <v>83034628.4</v>
      </c>
      <c r="E13" s="36">
        <v>20634072</v>
      </c>
      <c r="F13" s="36">
        <v>2921009.8</v>
      </c>
      <c r="G13" s="36">
        <v>781476</v>
      </c>
      <c r="H13" s="36">
        <v>4494758.8</v>
      </c>
      <c r="I13" s="16">
        <v>0</v>
      </c>
      <c r="J13" s="13">
        <v>0</v>
      </c>
      <c r="K13" s="13">
        <v>0</v>
      </c>
      <c r="L13" s="12">
        <v>50659056.6</v>
      </c>
      <c r="M13" s="36">
        <v>15178186.4</v>
      </c>
      <c r="N13" s="16">
        <v>46519998.8</v>
      </c>
      <c r="O13" s="26">
        <v>0</v>
      </c>
      <c r="P13" s="16">
        <v>0</v>
      </c>
      <c r="Q13" s="26">
        <v>4981494</v>
      </c>
      <c r="R13" s="16">
        <v>6440</v>
      </c>
    </row>
    <row r="14" spans="2:18" ht="11.25">
      <c r="B14" s="10" t="s">
        <v>192</v>
      </c>
      <c r="C14" s="7" t="s">
        <v>193</v>
      </c>
      <c r="D14" s="12">
        <v>13777730.3</v>
      </c>
      <c r="E14" s="36">
        <v>1477128.7</v>
      </c>
      <c r="F14" s="36">
        <v>15330</v>
      </c>
      <c r="G14" s="36">
        <v>77210.4</v>
      </c>
      <c r="H14" s="36">
        <v>1614171</v>
      </c>
      <c r="I14" s="16">
        <v>0</v>
      </c>
      <c r="J14" s="13">
        <v>0</v>
      </c>
      <c r="K14" s="13">
        <v>0</v>
      </c>
      <c r="L14" s="12">
        <v>7954443.9</v>
      </c>
      <c r="M14" s="36">
        <v>369326.7</v>
      </c>
      <c r="N14" s="16">
        <v>5607986</v>
      </c>
      <c r="O14" s="26">
        <v>0</v>
      </c>
      <c r="P14" s="16">
        <v>0</v>
      </c>
      <c r="Q14" s="26">
        <v>97277</v>
      </c>
      <c r="R14" s="16">
        <v>0</v>
      </c>
    </row>
    <row r="15" spans="2:18" ht="11.25">
      <c r="B15" s="10" t="s">
        <v>224</v>
      </c>
      <c r="C15" s="7" t="s">
        <v>225</v>
      </c>
      <c r="D15" s="12">
        <v>0</v>
      </c>
      <c r="E15" s="36">
        <v>0</v>
      </c>
      <c r="F15" s="36">
        <v>0</v>
      </c>
      <c r="G15" s="36">
        <v>0</v>
      </c>
      <c r="H15" s="36">
        <v>0</v>
      </c>
      <c r="I15" s="16">
        <v>0</v>
      </c>
      <c r="J15" s="13">
        <v>0</v>
      </c>
      <c r="K15" s="13">
        <v>0</v>
      </c>
      <c r="L15" s="12">
        <v>50630</v>
      </c>
      <c r="M15" s="36">
        <v>0</v>
      </c>
      <c r="N15" s="16">
        <v>48390</v>
      </c>
      <c r="O15" s="26">
        <v>0</v>
      </c>
      <c r="P15" s="16">
        <v>0</v>
      </c>
      <c r="Q15" s="26">
        <v>421744</v>
      </c>
      <c r="R15" s="16">
        <v>0</v>
      </c>
    </row>
    <row r="16" spans="2:18" ht="11.25">
      <c r="B16" s="10" t="s">
        <v>194</v>
      </c>
      <c r="C16" s="7" t="s">
        <v>214</v>
      </c>
      <c r="D16" s="12">
        <v>6416506.5</v>
      </c>
      <c r="E16" s="36">
        <v>422247</v>
      </c>
      <c r="F16" s="36">
        <v>15216</v>
      </c>
      <c r="G16" s="36">
        <v>30804</v>
      </c>
      <c r="H16" s="36">
        <v>406045.5</v>
      </c>
      <c r="I16" s="16">
        <v>0</v>
      </c>
      <c r="J16" s="13">
        <v>0</v>
      </c>
      <c r="K16" s="13">
        <v>0</v>
      </c>
      <c r="L16" s="12">
        <v>818006</v>
      </c>
      <c r="M16" s="36">
        <v>12864</v>
      </c>
      <c r="N16" s="16">
        <v>557628</v>
      </c>
      <c r="O16" s="26">
        <v>0</v>
      </c>
      <c r="P16" s="16">
        <v>0</v>
      </c>
      <c r="Q16" s="26">
        <v>7122</v>
      </c>
      <c r="R16" s="16">
        <v>0</v>
      </c>
    </row>
    <row r="17" spans="2:18" ht="11.25">
      <c r="B17" s="10" t="s">
        <v>13</v>
      </c>
      <c r="C17" s="7" t="s">
        <v>20</v>
      </c>
      <c r="D17" s="12">
        <v>0</v>
      </c>
      <c r="E17" s="36">
        <v>0</v>
      </c>
      <c r="F17" s="36">
        <v>0</v>
      </c>
      <c r="G17" s="36">
        <v>0</v>
      </c>
      <c r="H17" s="36">
        <v>0</v>
      </c>
      <c r="I17" s="16">
        <v>0</v>
      </c>
      <c r="J17" s="13">
        <v>11079300</v>
      </c>
      <c r="K17" s="13">
        <v>439550</v>
      </c>
      <c r="L17" s="12">
        <v>3445200</v>
      </c>
      <c r="M17" s="36">
        <v>0</v>
      </c>
      <c r="N17" s="16">
        <v>27345</v>
      </c>
      <c r="O17" s="26">
        <v>0</v>
      </c>
      <c r="P17" s="16">
        <v>0</v>
      </c>
      <c r="Q17" s="26">
        <v>0</v>
      </c>
      <c r="R17" s="16">
        <v>0</v>
      </c>
    </row>
    <row r="18" spans="2:18" ht="11.25">
      <c r="B18" s="10" t="s">
        <v>15</v>
      </c>
      <c r="C18" s="7" t="s">
        <v>21</v>
      </c>
      <c r="D18" s="12">
        <v>99502860.6</v>
      </c>
      <c r="E18" s="36">
        <v>11383136.7</v>
      </c>
      <c r="F18" s="36">
        <v>1864746</v>
      </c>
      <c r="G18" s="36">
        <v>846275.3</v>
      </c>
      <c r="H18" s="36">
        <v>4973305.9</v>
      </c>
      <c r="I18" s="16">
        <v>0</v>
      </c>
      <c r="J18" s="13">
        <v>0</v>
      </c>
      <c r="K18" s="13">
        <v>0</v>
      </c>
      <c r="L18" s="12">
        <v>29110991</v>
      </c>
      <c r="M18" s="36">
        <v>1959776</v>
      </c>
      <c r="N18" s="16">
        <v>28374396.3</v>
      </c>
      <c r="O18" s="26">
        <v>2317191.5</v>
      </c>
      <c r="P18" s="16">
        <v>0</v>
      </c>
      <c r="Q18" s="26">
        <v>920401.6</v>
      </c>
      <c r="R18" s="16">
        <v>0</v>
      </c>
    </row>
    <row r="19" spans="2:18" ht="11.25">
      <c r="B19" s="10" t="s">
        <v>207</v>
      </c>
      <c r="C19" s="7" t="s">
        <v>235</v>
      </c>
      <c r="D19" s="12">
        <v>17791148.8</v>
      </c>
      <c r="E19" s="36">
        <v>509355</v>
      </c>
      <c r="F19" s="36">
        <v>193923</v>
      </c>
      <c r="G19" s="36">
        <v>175200.5</v>
      </c>
      <c r="H19" s="36">
        <v>614385.05</v>
      </c>
      <c r="I19" s="16">
        <v>0</v>
      </c>
      <c r="J19" s="13">
        <v>0</v>
      </c>
      <c r="K19" s="13">
        <v>0</v>
      </c>
      <c r="L19" s="12">
        <v>0</v>
      </c>
      <c r="M19" s="36">
        <v>0</v>
      </c>
      <c r="N19" s="16">
        <v>0</v>
      </c>
      <c r="O19" s="26">
        <v>0</v>
      </c>
      <c r="P19" s="16">
        <v>0</v>
      </c>
      <c r="Q19" s="26">
        <v>0</v>
      </c>
      <c r="R19" s="16">
        <v>0</v>
      </c>
    </row>
    <row r="20" spans="2:18" ht="11.25">
      <c r="B20" s="10" t="s">
        <v>195</v>
      </c>
      <c r="C20" s="7" t="s">
        <v>226</v>
      </c>
      <c r="D20" s="12">
        <v>14774278.9</v>
      </c>
      <c r="E20" s="36">
        <v>44406</v>
      </c>
      <c r="F20" s="36">
        <v>0</v>
      </c>
      <c r="G20" s="36">
        <v>19311</v>
      </c>
      <c r="H20" s="36">
        <v>722536.7</v>
      </c>
      <c r="I20" s="16">
        <v>0</v>
      </c>
      <c r="J20" s="13">
        <v>0</v>
      </c>
      <c r="K20" s="13">
        <v>0</v>
      </c>
      <c r="L20" s="12">
        <v>2555361</v>
      </c>
      <c r="M20" s="36">
        <v>14502</v>
      </c>
      <c r="N20" s="16">
        <v>2022293</v>
      </c>
      <c r="O20" s="26">
        <v>0</v>
      </c>
      <c r="P20" s="16">
        <v>0</v>
      </c>
      <c r="Q20" s="26">
        <v>1020773</v>
      </c>
      <c r="R20" s="16">
        <v>27640</v>
      </c>
    </row>
    <row r="21" spans="2:18" ht="11.25">
      <c r="B21" s="10" t="s">
        <v>17</v>
      </c>
      <c r="C21" s="7" t="s">
        <v>22</v>
      </c>
      <c r="D21" s="12">
        <v>0</v>
      </c>
      <c r="E21" s="36">
        <v>0</v>
      </c>
      <c r="F21" s="36">
        <v>0</v>
      </c>
      <c r="G21" s="36">
        <v>0</v>
      </c>
      <c r="H21" s="36">
        <v>0</v>
      </c>
      <c r="I21" s="16">
        <v>0</v>
      </c>
      <c r="J21" s="13">
        <v>10746190.7</v>
      </c>
      <c r="K21" s="13">
        <v>59416</v>
      </c>
      <c r="L21" s="12">
        <v>1507068</v>
      </c>
      <c r="M21" s="36">
        <v>0</v>
      </c>
      <c r="N21" s="16">
        <v>1492551</v>
      </c>
      <c r="O21" s="26">
        <v>0</v>
      </c>
      <c r="P21" s="16">
        <v>0</v>
      </c>
      <c r="Q21" s="26">
        <v>87211.42</v>
      </c>
      <c r="R21" s="16">
        <v>0</v>
      </c>
    </row>
    <row r="22" spans="2:18" ht="11.25">
      <c r="B22" s="10" t="s">
        <v>196</v>
      </c>
      <c r="C22" s="7" t="s">
        <v>227</v>
      </c>
      <c r="D22" s="12">
        <v>0</v>
      </c>
      <c r="E22" s="36">
        <v>0</v>
      </c>
      <c r="F22" s="36">
        <v>0</v>
      </c>
      <c r="G22" s="36">
        <v>0</v>
      </c>
      <c r="H22" s="36">
        <v>0</v>
      </c>
      <c r="I22" s="16">
        <v>0</v>
      </c>
      <c r="J22" s="13">
        <v>0</v>
      </c>
      <c r="K22" s="13">
        <v>0</v>
      </c>
      <c r="L22" s="12">
        <v>1710364.9</v>
      </c>
      <c r="M22" s="36">
        <v>653461.2</v>
      </c>
      <c r="N22" s="16">
        <v>379872.1</v>
      </c>
      <c r="O22" s="26">
        <v>0</v>
      </c>
      <c r="P22" s="16">
        <v>0</v>
      </c>
      <c r="Q22" s="26">
        <v>0</v>
      </c>
      <c r="R22" s="16">
        <v>0</v>
      </c>
    </row>
    <row r="23" spans="2:18" ht="11.25">
      <c r="B23" s="10" t="s">
        <v>197</v>
      </c>
      <c r="C23" s="7" t="s">
        <v>198</v>
      </c>
      <c r="D23" s="12">
        <v>1769491.6</v>
      </c>
      <c r="E23" s="36">
        <v>57330</v>
      </c>
      <c r="F23" s="36">
        <v>0</v>
      </c>
      <c r="G23" s="36">
        <v>2707</v>
      </c>
      <c r="H23" s="36">
        <v>51252.3</v>
      </c>
      <c r="I23" s="16">
        <v>0</v>
      </c>
      <c r="J23" s="13">
        <v>0</v>
      </c>
      <c r="K23" s="13">
        <v>0</v>
      </c>
      <c r="L23" s="12">
        <v>1435704</v>
      </c>
      <c r="M23" s="36">
        <v>218897</v>
      </c>
      <c r="N23" s="16">
        <v>479538.8</v>
      </c>
      <c r="O23" s="26">
        <v>0</v>
      </c>
      <c r="P23" s="16">
        <v>0</v>
      </c>
      <c r="Q23" s="26">
        <v>0</v>
      </c>
      <c r="R23" s="16">
        <v>0</v>
      </c>
    </row>
    <row r="24" spans="2:18" ht="11.25">
      <c r="B24" s="10" t="s">
        <v>19</v>
      </c>
      <c r="C24" s="7" t="s">
        <v>23</v>
      </c>
      <c r="D24" s="12">
        <v>4131811</v>
      </c>
      <c r="E24" s="36">
        <v>819540</v>
      </c>
      <c r="F24" s="36">
        <v>0</v>
      </c>
      <c r="G24" s="36">
        <v>40267</v>
      </c>
      <c r="H24" s="36">
        <v>160356</v>
      </c>
      <c r="I24" s="16">
        <v>0</v>
      </c>
      <c r="J24" s="13">
        <v>0</v>
      </c>
      <c r="K24" s="13">
        <v>0</v>
      </c>
      <c r="L24" s="12">
        <v>3219791</v>
      </c>
      <c r="M24" s="36">
        <v>111029.8</v>
      </c>
      <c r="N24" s="16">
        <v>2308518.6</v>
      </c>
      <c r="O24" s="26">
        <v>0</v>
      </c>
      <c r="P24" s="16">
        <v>0</v>
      </c>
      <c r="Q24" s="26">
        <v>4749043</v>
      </c>
      <c r="R24" s="16">
        <v>0</v>
      </c>
    </row>
    <row r="25" spans="2:18" ht="11.25">
      <c r="B25" s="10" t="s">
        <v>259</v>
      </c>
      <c r="C25" s="7" t="s">
        <v>266</v>
      </c>
      <c r="D25" s="12">
        <v>0</v>
      </c>
      <c r="E25" s="36">
        <v>0</v>
      </c>
      <c r="F25" s="36">
        <v>0</v>
      </c>
      <c r="G25" s="36">
        <v>0</v>
      </c>
      <c r="H25" s="36">
        <v>0</v>
      </c>
      <c r="I25" s="16">
        <v>0</v>
      </c>
      <c r="J25" s="13">
        <v>0</v>
      </c>
      <c r="K25" s="13">
        <v>0</v>
      </c>
      <c r="L25" s="12">
        <v>0</v>
      </c>
      <c r="M25" s="36">
        <v>0</v>
      </c>
      <c r="N25" s="16">
        <v>0</v>
      </c>
      <c r="O25" s="26">
        <v>0</v>
      </c>
      <c r="P25" s="16">
        <v>0</v>
      </c>
      <c r="Q25" s="26">
        <v>4094059</v>
      </c>
      <c r="R25" s="16">
        <v>0</v>
      </c>
    </row>
    <row r="26" spans="2:18" ht="11.25">
      <c r="B26" s="10" t="s">
        <v>281</v>
      </c>
      <c r="C26" s="7" t="s">
        <v>282</v>
      </c>
      <c r="D26" s="12">
        <v>12878</v>
      </c>
      <c r="E26" s="36">
        <v>0</v>
      </c>
      <c r="F26" s="36">
        <v>0</v>
      </c>
      <c r="G26" s="36">
        <v>0</v>
      </c>
      <c r="H26" s="36">
        <v>6736</v>
      </c>
      <c r="I26" s="16">
        <v>0</v>
      </c>
      <c r="J26" s="13">
        <v>0</v>
      </c>
      <c r="K26" s="13">
        <v>0</v>
      </c>
      <c r="L26" s="12">
        <v>0</v>
      </c>
      <c r="M26" s="36">
        <v>0</v>
      </c>
      <c r="N26" s="16">
        <v>0</v>
      </c>
      <c r="O26" s="26">
        <v>0</v>
      </c>
      <c r="P26" s="16">
        <v>0</v>
      </c>
      <c r="Q26" s="26">
        <v>0</v>
      </c>
      <c r="R26" s="16">
        <v>0</v>
      </c>
    </row>
    <row r="27" spans="2:18" ht="11.25">
      <c r="B27" s="10"/>
      <c r="C27" s="7"/>
      <c r="D27" s="12"/>
      <c r="E27" s="36"/>
      <c r="F27" s="36"/>
      <c r="G27" s="36"/>
      <c r="H27" s="36"/>
      <c r="I27" s="16"/>
      <c r="J27" s="13"/>
      <c r="K27" s="13"/>
      <c r="L27" s="12"/>
      <c r="M27" s="36"/>
      <c r="N27" s="16"/>
      <c r="O27" s="26"/>
      <c r="P27" s="16"/>
      <c r="Q27" s="26"/>
      <c r="R27" s="16"/>
    </row>
    <row r="28" spans="2:18" ht="11.25">
      <c r="B28" s="10"/>
      <c r="C28" s="7"/>
      <c r="D28" s="12"/>
      <c r="E28" s="36"/>
      <c r="F28" s="36"/>
      <c r="G28" s="36"/>
      <c r="H28" s="36"/>
      <c r="I28" s="16"/>
      <c r="J28" s="13"/>
      <c r="K28" s="13"/>
      <c r="L28" s="12"/>
      <c r="M28" s="36"/>
      <c r="N28" s="16"/>
      <c r="O28" s="26"/>
      <c r="P28" s="16"/>
      <c r="Q28" s="26"/>
      <c r="R28" s="16"/>
    </row>
    <row r="29" spans="2:18" ht="11.25">
      <c r="B29" s="10"/>
      <c r="C29" s="7"/>
      <c r="D29" s="12"/>
      <c r="E29" s="36"/>
      <c r="F29" s="36"/>
      <c r="G29" s="36"/>
      <c r="H29" s="36"/>
      <c r="I29" s="16"/>
      <c r="J29" s="13"/>
      <c r="K29" s="13"/>
      <c r="L29" s="12"/>
      <c r="M29" s="36"/>
      <c r="N29" s="16"/>
      <c r="O29" s="26"/>
      <c r="P29" s="16"/>
      <c r="Q29" s="26"/>
      <c r="R29" s="16"/>
    </row>
    <row r="30" spans="2:18" ht="11.25">
      <c r="B30" s="11"/>
      <c r="C30" s="6"/>
      <c r="D30" s="17"/>
      <c r="E30" s="37"/>
      <c r="F30" s="37"/>
      <c r="G30" s="37"/>
      <c r="H30" s="37"/>
      <c r="I30" s="18"/>
      <c r="J30" s="37"/>
      <c r="K30" s="37"/>
      <c r="L30" s="17"/>
      <c r="M30" s="37"/>
      <c r="N30" s="18"/>
      <c r="O30" s="27"/>
      <c r="P30" s="18"/>
      <c r="Q30" s="27"/>
      <c r="R30" s="18"/>
    </row>
    <row r="32" spans="1:8" ht="12.75">
      <c r="A32" s="1" t="s">
        <v>5</v>
      </c>
      <c r="C32" s="1"/>
      <c r="D32" s="1"/>
      <c r="E32" s="1"/>
      <c r="F32" s="1"/>
      <c r="G32" s="1"/>
      <c r="H32" s="1"/>
    </row>
    <row r="33" spans="1:8" ht="12.75">
      <c r="A33" s="1" t="s">
        <v>7</v>
      </c>
      <c r="C33" s="1"/>
      <c r="D33" s="1"/>
      <c r="E33" s="1"/>
      <c r="F33" s="1"/>
      <c r="G33" s="1"/>
      <c r="H33" s="1"/>
    </row>
    <row r="34" spans="1:8" ht="12.75">
      <c r="A34" s="1" t="str">
        <f>A3</f>
        <v>Fall 2022  (Final)</v>
      </c>
      <c r="C34" s="1"/>
      <c r="D34" s="1"/>
      <c r="E34" s="1"/>
      <c r="F34" s="1"/>
      <c r="G34" s="1"/>
      <c r="H34" s="1"/>
    </row>
    <row r="37" spans="1:18" ht="12.75" customHeight="1">
      <c r="A37" s="59" t="s">
        <v>4</v>
      </c>
      <c r="B37" s="55" t="s">
        <v>6</v>
      </c>
      <c r="C37" s="56"/>
      <c r="D37" s="51" t="s">
        <v>1</v>
      </c>
      <c r="E37" s="52"/>
      <c r="F37" s="52"/>
      <c r="G37" s="52"/>
      <c r="H37" s="52"/>
      <c r="I37" s="53"/>
      <c r="J37" s="51" t="s">
        <v>2</v>
      </c>
      <c r="K37" s="53"/>
      <c r="L37" s="51" t="s">
        <v>3</v>
      </c>
      <c r="M37" s="52"/>
      <c r="N37" s="53"/>
      <c r="O37" s="54" t="s">
        <v>27</v>
      </c>
      <c r="P37" s="54"/>
      <c r="Q37" s="54" t="s">
        <v>250</v>
      </c>
      <c r="R37" s="54"/>
    </row>
    <row r="38" spans="1:18" ht="33" customHeight="1">
      <c r="A38" s="60"/>
      <c r="B38" s="57"/>
      <c r="C38" s="58"/>
      <c r="D38" s="41" t="s">
        <v>8</v>
      </c>
      <c r="E38" s="42" t="s">
        <v>9</v>
      </c>
      <c r="F38" s="42" t="s">
        <v>256</v>
      </c>
      <c r="G38" s="43" t="s">
        <v>234</v>
      </c>
      <c r="H38" s="20" t="s">
        <v>10</v>
      </c>
      <c r="I38" s="21" t="s">
        <v>11</v>
      </c>
      <c r="J38" s="31" t="s">
        <v>28</v>
      </c>
      <c r="K38" s="31" t="s">
        <v>29</v>
      </c>
      <c r="L38" s="19" t="s">
        <v>8</v>
      </c>
      <c r="M38" s="20" t="s">
        <v>9</v>
      </c>
      <c r="N38" s="31" t="s">
        <v>29</v>
      </c>
      <c r="O38" s="31" t="s">
        <v>28</v>
      </c>
      <c r="P38" s="31" t="s">
        <v>29</v>
      </c>
      <c r="Q38" s="31" t="s">
        <v>28</v>
      </c>
      <c r="R38" s="31" t="s">
        <v>29</v>
      </c>
    </row>
    <row r="39" spans="1:18" ht="11.25">
      <c r="A39" s="32" t="s">
        <v>30</v>
      </c>
      <c r="B39" s="28" t="s">
        <v>276</v>
      </c>
      <c r="C39" s="28" t="s">
        <v>277</v>
      </c>
      <c r="D39" s="12">
        <v>33124</v>
      </c>
      <c r="E39" s="12">
        <v>0</v>
      </c>
      <c r="F39" s="12">
        <v>0</v>
      </c>
      <c r="G39" s="12">
        <v>0</v>
      </c>
      <c r="H39" s="14">
        <v>2180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25">
        <v>0</v>
      </c>
      <c r="P39" s="15">
        <v>0</v>
      </c>
      <c r="Q39" s="25">
        <v>0</v>
      </c>
      <c r="R39" s="15">
        <v>0</v>
      </c>
    </row>
    <row r="40" spans="1:18" ht="11.25">
      <c r="A40" s="9" t="s">
        <v>30</v>
      </c>
      <c r="B40" s="29" t="s">
        <v>241</v>
      </c>
      <c r="C40" s="29" t="s">
        <v>260</v>
      </c>
      <c r="D40" s="12">
        <v>650523</v>
      </c>
      <c r="E40" s="12">
        <v>2006</v>
      </c>
      <c r="F40" s="12">
        <v>0</v>
      </c>
      <c r="G40" s="12">
        <v>454</v>
      </c>
      <c r="H40" s="12">
        <v>48402</v>
      </c>
      <c r="I40" s="12">
        <v>0</v>
      </c>
      <c r="J40" s="12">
        <v>0</v>
      </c>
      <c r="K40" s="12">
        <v>0</v>
      </c>
      <c r="L40" s="12">
        <v>71680</v>
      </c>
      <c r="M40" s="12">
        <v>0</v>
      </c>
      <c r="N40" s="12">
        <v>69440</v>
      </c>
      <c r="O40" s="26">
        <v>0</v>
      </c>
      <c r="P40" s="16">
        <v>0</v>
      </c>
      <c r="Q40" s="26">
        <v>0</v>
      </c>
      <c r="R40" s="16">
        <v>0</v>
      </c>
    </row>
    <row r="41" spans="1:18" ht="11.25">
      <c r="A41" s="9" t="s">
        <v>30</v>
      </c>
      <c r="B41" s="29" t="s">
        <v>31</v>
      </c>
      <c r="C41" s="29" t="s">
        <v>32</v>
      </c>
      <c r="D41" s="12">
        <v>5076312.5</v>
      </c>
      <c r="E41" s="12">
        <v>593729.5</v>
      </c>
      <c r="F41" s="12">
        <v>0</v>
      </c>
      <c r="G41" s="12">
        <v>16778</v>
      </c>
      <c r="H41" s="12">
        <v>280033</v>
      </c>
      <c r="I41" s="12">
        <v>0</v>
      </c>
      <c r="J41" s="12">
        <v>0</v>
      </c>
      <c r="K41" s="12">
        <v>0</v>
      </c>
      <c r="L41" s="12">
        <v>774010</v>
      </c>
      <c r="M41" s="12">
        <v>0</v>
      </c>
      <c r="N41" s="12">
        <v>766170</v>
      </c>
      <c r="O41" s="26">
        <v>0</v>
      </c>
      <c r="P41" s="16">
        <v>0</v>
      </c>
      <c r="Q41" s="26">
        <v>56742</v>
      </c>
      <c r="R41" s="16">
        <v>0</v>
      </c>
    </row>
    <row r="42" spans="1:18" ht="11.25">
      <c r="A42" s="9" t="s">
        <v>30</v>
      </c>
      <c r="B42" s="29" t="s">
        <v>199</v>
      </c>
      <c r="C42" s="29" t="s">
        <v>200</v>
      </c>
      <c r="D42" s="12">
        <v>938956</v>
      </c>
      <c r="E42" s="12">
        <v>0</v>
      </c>
      <c r="F42" s="12">
        <v>0</v>
      </c>
      <c r="G42" s="12">
        <v>9979</v>
      </c>
      <c r="H42" s="12">
        <v>387810.5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26">
        <v>0</v>
      </c>
      <c r="P42" s="16">
        <v>0</v>
      </c>
      <c r="Q42" s="26">
        <v>0</v>
      </c>
      <c r="R42" s="16">
        <v>0</v>
      </c>
    </row>
    <row r="43" spans="1:18" ht="11.25">
      <c r="A43" s="9" t="s">
        <v>30</v>
      </c>
      <c r="B43" s="29" t="s">
        <v>33</v>
      </c>
      <c r="C43" s="29" t="s">
        <v>34</v>
      </c>
      <c r="D43" s="12">
        <v>3612413.1</v>
      </c>
      <c r="E43" s="12">
        <v>697540.3</v>
      </c>
      <c r="F43" s="12">
        <v>0</v>
      </c>
      <c r="G43" s="12">
        <v>2218</v>
      </c>
      <c r="H43" s="12">
        <v>335691.5</v>
      </c>
      <c r="I43" s="12">
        <v>0</v>
      </c>
      <c r="J43" s="12">
        <v>0</v>
      </c>
      <c r="K43" s="12">
        <v>0</v>
      </c>
      <c r="L43" s="12">
        <v>687381</v>
      </c>
      <c r="M43" s="12">
        <v>0</v>
      </c>
      <c r="N43" s="12">
        <v>658347</v>
      </c>
      <c r="O43" s="26">
        <v>0</v>
      </c>
      <c r="P43" s="16">
        <v>0</v>
      </c>
      <c r="Q43" s="26">
        <v>110033</v>
      </c>
      <c r="R43" s="16">
        <v>0</v>
      </c>
    </row>
    <row r="44" spans="1:18" ht="11.25">
      <c r="A44" s="9" t="s">
        <v>30</v>
      </c>
      <c r="B44" s="29" t="s">
        <v>35</v>
      </c>
      <c r="C44" s="29" t="s">
        <v>36</v>
      </c>
      <c r="D44" s="12">
        <v>2130727</v>
      </c>
      <c r="E44" s="12">
        <v>342645</v>
      </c>
      <c r="F44" s="12">
        <v>0</v>
      </c>
      <c r="G44" s="12">
        <v>14385</v>
      </c>
      <c r="H44" s="12">
        <v>144931</v>
      </c>
      <c r="I44" s="12">
        <v>0</v>
      </c>
      <c r="J44" s="12">
        <v>0</v>
      </c>
      <c r="K44" s="12">
        <v>0</v>
      </c>
      <c r="L44" s="12">
        <v>1050809</v>
      </c>
      <c r="M44" s="12">
        <v>0</v>
      </c>
      <c r="N44" s="12">
        <v>872355</v>
      </c>
      <c r="O44" s="26">
        <v>0</v>
      </c>
      <c r="P44" s="16">
        <v>0</v>
      </c>
      <c r="Q44" s="26">
        <v>0</v>
      </c>
      <c r="R44" s="16">
        <v>0</v>
      </c>
    </row>
    <row r="45" spans="1:18" ht="11.25">
      <c r="A45" s="9" t="s">
        <v>30</v>
      </c>
      <c r="B45" s="29" t="s">
        <v>37</v>
      </c>
      <c r="C45" s="29" t="s">
        <v>38</v>
      </c>
      <c r="D45" s="12">
        <v>1388740</v>
      </c>
      <c r="E45" s="12">
        <v>303032</v>
      </c>
      <c r="F45" s="12">
        <v>3264</v>
      </c>
      <c r="G45" s="12">
        <v>1789</v>
      </c>
      <c r="H45" s="12">
        <v>123363.5</v>
      </c>
      <c r="I45" s="12">
        <v>0</v>
      </c>
      <c r="J45" s="12">
        <v>0</v>
      </c>
      <c r="K45" s="12">
        <v>0</v>
      </c>
      <c r="L45" s="12">
        <v>73432</v>
      </c>
      <c r="M45" s="12">
        <v>0</v>
      </c>
      <c r="N45" s="12">
        <v>42158</v>
      </c>
      <c r="O45" s="26">
        <v>0</v>
      </c>
      <c r="P45" s="16">
        <v>0</v>
      </c>
      <c r="Q45" s="26">
        <v>0</v>
      </c>
      <c r="R45" s="16">
        <v>0</v>
      </c>
    </row>
    <row r="46" spans="1:18" ht="11.25">
      <c r="A46" s="9" t="s">
        <v>30</v>
      </c>
      <c r="B46" s="29" t="s">
        <v>39</v>
      </c>
      <c r="C46" s="29" t="s">
        <v>247</v>
      </c>
      <c r="D46" s="12">
        <v>1545668.8</v>
      </c>
      <c r="E46" s="12">
        <v>0</v>
      </c>
      <c r="F46" s="12">
        <v>0</v>
      </c>
      <c r="G46" s="12">
        <v>1344</v>
      </c>
      <c r="H46" s="12">
        <v>77646</v>
      </c>
      <c r="I46" s="12">
        <v>0</v>
      </c>
      <c r="J46" s="12">
        <v>0</v>
      </c>
      <c r="K46" s="12">
        <v>0</v>
      </c>
      <c r="L46" s="12">
        <v>366730</v>
      </c>
      <c r="M46" s="12">
        <v>0</v>
      </c>
      <c r="N46" s="12">
        <v>365610</v>
      </c>
      <c r="O46" s="26">
        <v>0</v>
      </c>
      <c r="P46" s="16">
        <v>0</v>
      </c>
      <c r="Q46" s="26">
        <v>0</v>
      </c>
      <c r="R46" s="16">
        <v>0</v>
      </c>
    </row>
    <row r="47" spans="1:18" ht="11.25">
      <c r="A47" s="9" t="s">
        <v>30</v>
      </c>
      <c r="B47" s="29" t="s">
        <v>40</v>
      </c>
      <c r="C47" s="29" t="s">
        <v>41</v>
      </c>
      <c r="D47" s="12">
        <v>804430</v>
      </c>
      <c r="E47" s="12">
        <v>97083</v>
      </c>
      <c r="F47" s="12">
        <v>5493</v>
      </c>
      <c r="G47" s="12">
        <v>3109</v>
      </c>
      <c r="H47" s="12">
        <v>46625.5</v>
      </c>
      <c r="I47" s="12">
        <v>0</v>
      </c>
      <c r="J47" s="12">
        <v>0</v>
      </c>
      <c r="K47" s="12">
        <v>0</v>
      </c>
      <c r="L47" s="12">
        <v>760110</v>
      </c>
      <c r="M47" s="12">
        <v>0</v>
      </c>
      <c r="N47" s="12">
        <v>723236</v>
      </c>
      <c r="O47" s="26">
        <v>0</v>
      </c>
      <c r="P47" s="16">
        <v>0</v>
      </c>
      <c r="Q47" s="26">
        <v>0</v>
      </c>
      <c r="R47" s="16">
        <v>0</v>
      </c>
    </row>
    <row r="48" spans="1:18" ht="11.25">
      <c r="A48" s="9" t="s">
        <v>30</v>
      </c>
      <c r="B48" s="29" t="s">
        <v>42</v>
      </c>
      <c r="C48" s="29" t="s">
        <v>43</v>
      </c>
      <c r="D48" s="12">
        <v>1892292</v>
      </c>
      <c r="E48" s="12">
        <v>186276.4</v>
      </c>
      <c r="F48" s="12">
        <v>0</v>
      </c>
      <c r="G48" s="12">
        <v>6190</v>
      </c>
      <c r="H48" s="12">
        <v>144468.5</v>
      </c>
      <c r="I48" s="12">
        <v>0</v>
      </c>
      <c r="J48" s="12">
        <v>0</v>
      </c>
      <c r="K48" s="12">
        <v>0</v>
      </c>
      <c r="L48" s="12">
        <v>921362</v>
      </c>
      <c r="M48" s="12">
        <v>0</v>
      </c>
      <c r="N48" s="12">
        <v>921362</v>
      </c>
      <c r="O48" s="26">
        <v>0</v>
      </c>
      <c r="P48" s="16">
        <v>0</v>
      </c>
      <c r="Q48" s="26">
        <v>0</v>
      </c>
      <c r="R48" s="16">
        <v>0</v>
      </c>
    </row>
    <row r="49" spans="1:18" ht="11.25">
      <c r="A49" s="9" t="s">
        <v>30</v>
      </c>
      <c r="B49" s="29" t="s">
        <v>44</v>
      </c>
      <c r="C49" s="29" t="s">
        <v>45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723825</v>
      </c>
      <c r="M49" s="12">
        <v>0</v>
      </c>
      <c r="N49" s="12">
        <v>684711</v>
      </c>
      <c r="O49" s="26">
        <v>0</v>
      </c>
      <c r="P49" s="16">
        <v>0</v>
      </c>
      <c r="Q49" s="26">
        <v>0</v>
      </c>
      <c r="R49" s="16">
        <v>0</v>
      </c>
    </row>
    <row r="50" spans="1:18" ht="11.25">
      <c r="A50" s="9" t="s">
        <v>46</v>
      </c>
      <c r="B50" s="29" t="s">
        <v>47</v>
      </c>
      <c r="C50" s="29" t="s">
        <v>48</v>
      </c>
      <c r="D50" s="12">
        <v>5895064</v>
      </c>
      <c r="E50" s="12">
        <v>1916927</v>
      </c>
      <c r="F50" s="12">
        <v>83503</v>
      </c>
      <c r="G50" s="12">
        <v>34060</v>
      </c>
      <c r="H50" s="12">
        <v>224055</v>
      </c>
      <c r="I50" s="12">
        <v>0</v>
      </c>
      <c r="J50" s="12">
        <v>0</v>
      </c>
      <c r="K50" s="12">
        <v>0</v>
      </c>
      <c r="L50" s="12">
        <v>170485</v>
      </c>
      <c r="M50" s="12">
        <v>14889</v>
      </c>
      <c r="N50" s="12">
        <v>184044</v>
      </c>
      <c r="O50" s="26">
        <v>6499388.5</v>
      </c>
      <c r="P50" s="16">
        <v>0</v>
      </c>
      <c r="Q50" s="26">
        <v>0</v>
      </c>
      <c r="R50" s="16">
        <v>0</v>
      </c>
    </row>
    <row r="51" spans="1:18" ht="11.25">
      <c r="A51" s="9" t="s">
        <v>46</v>
      </c>
      <c r="B51" s="29" t="s">
        <v>49</v>
      </c>
      <c r="C51" s="29" t="s">
        <v>50</v>
      </c>
      <c r="D51" s="12">
        <v>5939093.2</v>
      </c>
      <c r="E51" s="12">
        <v>1744118.4</v>
      </c>
      <c r="F51" s="12">
        <v>162375.2</v>
      </c>
      <c r="G51" s="12">
        <v>66245.2</v>
      </c>
      <c r="H51" s="12">
        <v>211992</v>
      </c>
      <c r="I51" s="12">
        <v>0</v>
      </c>
      <c r="J51" s="12">
        <v>0</v>
      </c>
      <c r="K51" s="12">
        <v>0</v>
      </c>
      <c r="L51" s="12">
        <v>1995022</v>
      </c>
      <c r="M51" s="12">
        <v>1142779</v>
      </c>
      <c r="N51" s="12">
        <v>999547</v>
      </c>
      <c r="O51" s="26">
        <v>3016278</v>
      </c>
      <c r="P51" s="16">
        <v>0</v>
      </c>
      <c r="Q51" s="26">
        <v>2548760</v>
      </c>
      <c r="R51" s="16">
        <v>33580</v>
      </c>
    </row>
    <row r="52" spans="1:18" ht="11.25">
      <c r="A52" s="9" t="s">
        <v>46</v>
      </c>
      <c r="B52" s="29" t="s">
        <v>51</v>
      </c>
      <c r="C52" s="29" t="s">
        <v>52</v>
      </c>
      <c r="D52" s="12">
        <v>4988003</v>
      </c>
      <c r="E52" s="12">
        <v>1735343</v>
      </c>
      <c r="F52" s="12">
        <v>50638</v>
      </c>
      <c r="G52" s="12">
        <v>20647</v>
      </c>
      <c r="H52" s="12">
        <v>201342</v>
      </c>
      <c r="I52" s="12">
        <v>0</v>
      </c>
      <c r="J52" s="12">
        <v>0</v>
      </c>
      <c r="K52" s="12">
        <v>0</v>
      </c>
      <c r="L52" s="12">
        <v>471264</v>
      </c>
      <c r="M52" s="12">
        <v>209066</v>
      </c>
      <c r="N52" s="12">
        <v>515338</v>
      </c>
      <c r="O52" s="26">
        <v>1532444</v>
      </c>
      <c r="P52" s="16">
        <v>0</v>
      </c>
      <c r="Q52" s="26">
        <v>5813848</v>
      </c>
      <c r="R52" s="16">
        <v>32792</v>
      </c>
    </row>
    <row r="53" spans="1:18" ht="11.25">
      <c r="A53" s="9" t="s">
        <v>46</v>
      </c>
      <c r="B53" s="29" t="s">
        <v>53</v>
      </c>
      <c r="C53" s="29" t="s">
        <v>54</v>
      </c>
      <c r="D53" s="12">
        <v>8412857</v>
      </c>
      <c r="E53" s="12">
        <v>2518842</v>
      </c>
      <c r="F53" s="12">
        <v>205486</v>
      </c>
      <c r="G53" s="12">
        <v>83961</v>
      </c>
      <c r="H53" s="12">
        <v>1551358.5</v>
      </c>
      <c r="I53" s="12">
        <v>0</v>
      </c>
      <c r="J53" s="12">
        <v>0</v>
      </c>
      <c r="K53" s="12">
        <v>0</v>
      </c>
      <c r="L53" s="12">
        <v>0</v>
      </c>
      <c r="M53" s="12">
        <v>150820</v>
      </c>
      <c r="N53" s="12">
        <v>12800</v>
      </c>
      <c r="O53" s="26">
        <v>0</v>
      </c>
      <c r="P53" s="16">
        <v>0</v>
      </c>
      <c r="Q53" s="26">
        <v>13269972</v>
      </c>
      <c r="R53" s="16">
        <v>156577.36</v>
      </c>
    </row>
    <row r="54" spans="1:18" ht="11.25">
      <c r="A54" s="9" t="s">
        <v>55</v>
      </c>
      <c r="B54" s="29" t="s">
        <v>201</v>
      </c>
      <c r="C54" s="29" t="s">
        <v>202</v>
      </c>
      <c r="D54" s="12">
        <v>303835</v>
      </c>
      <c r="E54" s="12">
        <v>5099</v>
      </c>
      <c r="F54" s="12">
        <v>0</v>
      </c>
      <c r="G54" s="12">
        <v>4059</v>
      </c>
      <c r="H54" s="12">
        <v>48313.5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26">
        <v>0</v>
      </c>
      <c r="P54" s="16">
        <v>0</v>
      </c>
      <c r="Q54" s="26">
        <v>0</v>
      </c>
      <c r="R54" s="16">
        <v>0</v>
      </c>
    </row>
    <row r="55" spans="1:18" ht="11.25">
      <c r="A55" s="9" t="s">
        <v>55</v>
      </c>
      <c r="B55" s="29" t="s">
        <v>56</v>
      </c>
      <c r="C55" s="29" t="s">
        <v>57</v>
      </c>
      <c r="D55" s="12">
        <v>642056</v>
      </c>
      <c r="E55" s="12">
        <v>0</v>
      </c>
      <c r="F55" s="12">
        <v>0</v>
      </c>
      <c r="G55" s="12">
        <v>0</v>
      </c>
      <c r="H55" s="12">
        <v>334868.5</v>
      </c>
      <c r="I55" s="12">
        <v>0</v>
      </c>
      <c r="J55" s="12">
        <v>0</v>
      </c>
      <c r="K55" s="12">
        <v>0</v>
      </c>
      <c r="L55" s="12">
        <v>335484</v>
      </c>
      <c r="M55" s="12">
        <v>0</v>
      </c>
      <c r="N55" s="12">
        <v>312007</v>
      </c>
      <c r="O55" s="26">
        <v>0</v>
      </c>
      <c r="P55" s="16">
        <v>0</v>
      </c>
      <c r="Q55" s="26">
        <v>0</v>
      </c>
      <c r="R55" s="16">
        <v>0</v>
      </c>
    </row>
    <row r="56" spans="1:18" ht="11.25">
      <c r="A56" s="9" t="s">
        <v>55</v>
      </c>
      <c r="B56" s="29" t="s">
        <v>58</v>
      </c>
      <c r="C56" s="29" t="s">
        <v>59</v>
      </c>
      <c r="D56" s="12">
        <v>3447198.5</v>
      </c>
      <c r="E56" s="12">
        <v>0</v>
      </c>
      <c r="F56" s="12">
        <v>0</v>
      </c>
      <c r="G56" s="12">
        <v>4042</v>
      </c>
      <c r="H56" s="12">
        <v>118471</v>
      </c>
      <c r="I56" s="12">
        <v>0</v>
      </c>
      <c r="J56" s="12">
        <v>0</v>
      </c>
      <c r="K56" s="12">
        <v>0</v>
      </c>
      <c r="L56" s="12">
        <v>875728</v>
      </c>
      <c r="M56" s="12">
        <v>0</v>
      </c>
      <c r="N56" s="12">
        <v>718339</v>
      </c>
      <c r="O56" s="26">
        <v>0</v>
      </c>
      <c r="P56" s="16">
        <v>0</v>
      </c>
      <c r="Q56" s="26">
        <v>0</v>
      </c>
      <c r="R56" s="16">
        <v>0</v>
      </c>
    </row>
    <row r="57" spans="1:18" ht="11.25">
      <c r="A57" s="9" t="s">
        <v>55</v>
      </c>
      <c r="B57" s="29" t="s">
        <v>60</v>
      </c>
      <c r="C57" s="29" t="s">
        <v>61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564540</v>
      </c>
      <c r="M57" s="12">
        <v>0</v>
      </c>
      <c r="N57" s="12">
        <v>545184</v>
      </c>
      <c r="O57" s="26">
        <v>0</v>
      </c>
      <c r="P57" s="16">
        <v>0</v>
      </c>
      <c r="Q57" s="26">
        <v>62634</v>
      </c>
      <c r="R57" s="16">
        <v>0</v>
      </c>
    </row>
    <row r="58" spans="1:18" ht="11.25">
      <c r="A58" s="9" t="s">
        <v>55</v>
      </c>
      <c r="B58" s="29" t="s">
        <v>62</v>
      </c>
      <c r="C58" s="29" t="s">
        <v>233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1473215</v>
      </c>
      <c r="M58" s="12">
        <v>0</v>
      </c>
      <c r="N58" s="12">
        <v>1314568</v>
      </c>
      <c r="O58" s="26">
        <v>0</v>
      </c>
      <c r="P58" s="16">
        <v>0</v>
      </c>
      <c r="Q58" s="26">
        <v>148880.8</v>
      </c>
      <c r="R58" s="16">
        <v>1192</v>
      </c>
    </row>
    <row r="59" spans="1:18" ht="11.25">
      <c r="A59" s="9" t="s">
        <v>63</v>
      </c>
      <c r="B59" s="29" t="s">
        <v>64</v>
      </c>
      <c r="C59" s="29" t="s">
        <v>65</v>
      </c>
      <c r="D59" s="12">
        <v>2058418.4</v>
      </c>
      <c r="E59" s="12">
        <v>416951.2</v>
      </c>
      <c r="F59" s="12">
        <v>125136</v>
      </c>
      <c r="G59" s="12">
        <v>52799.6</v>
      </c>
      <c r="H59" s="12">
        <v>2270327.2</v>
      </c>
      <c r="I59" s="12">
        <v>0</v>
      </c>
      <c r="J59" s="12">
        <v>0</v>
      </c>
      <c r="K59" s="12">
        <v>0</v>
      </c>
      <c r="L59" s="12">
        <v>881605</v>
      </c>
      <c r="M59" s="12">
        <v>175420</v>
      </c>
      <c r="N59" s="12">
        <v>857549</v>
      </c>
      <c r="O59" s="26">
        <v>0</v>
      </c>
      <c r="P59" s="16">
        <v>0</v>
      </c>
      <c r="Q59" s="26">
        <v>440539</v>
      </c>
      <c r="R59" s="16">
        <v>0</v>
      </c>
    </row>
    <row r="60" spans="1:18" ht="11.25">
      <c r="A60" s="9" t="s">
        <v>63</v>
      </c>
      <c r="B60" s="29" t="s">
        <v>66</v>
      </c>
      <c r="C60" s="29" t="s">
        <v>67</v>
      </c>
      <c r="D60" s="12">
        <v>4133369.9</v>
      </c>
      <c r="E60" s="12">
        <v>978455.9</v>
      </c>
      <c r="F60" s="12">
        <v>183226.8</v>
      </c>
      <c r="G60" s="12">
        <v>50256</v>
      </c>
      <c r="H60" s="12">
        <v>159954</v>
      </c>
      <c r="I60" s="12">
        <v>0</v>
      </c>
      <c r="J60" s="12">
        <v>0</v>
      </c>
      <c r="K60" s="12">
        <v>0</v>
      </c>
      <c r="L60" s="12">
        <v>3771303</v>
      </c>
      <c r="M60" s="12">
        <v>743820</v>
      </c>
      <c r="N60" s="12">
        <v>4476715</v>
      </c>
      <c r="O60" s="26">
        <v>0</v>
      </c>
      <c r="P60" s="16">
        <v>0</v>
      </c>
      <c r="Q60" s="26">
        <v>0</v>
      </c>
      <c r="R60" s="16">
        <v>0</v>
      </c>
    </row>
    <row r="61" spans="1:18" ht="11.25">
      <c r="A61" s="9" t="s">
        <v>63</v>
      </c>
      <c r="B61" s="29" t="s">
        <v>68</v>
      </c>
      <c r="C61" s="29" t="s">
        <v>69</v>
      </c>
      <c r="D61" s="12">
        <v>6334979</v>
      </c>
      <c r="E61" s="12">
        <v>1827606</v>
      </c>
      <c r="F61" s="12">
        <v>157491</v>
      </c>
      <c r="G61" s="12">
        <v>48561</v>
      </c>
      <c r="H61" s="12">
        <v>228158.5</v>
      </c>
      <c r="I61" s="12">
        <v>0</v>
      </c>
      <c r="J61" s="12">
        <v>0</v>
      </c>
      <c r="K61" s="12">
        <v>0</v>
      </c>
      <c r="L61" s="12">
        <v>6002386.5</v>
      </c>
      <c r="M61" s="12">
        <v>1236270</v>
      </c>
      <c r="N61" s="12">
        <v>4984055</v>
      </c>
      <c r="O61" s="26">
        <v>0</v>
      </c>
      <c r="P61" s="16">
        <v>0</v>
      </c>
      <c r="Q61" s="26">
        <v>0</v>
      </c>
      <c r="R61" s="16">
        <v>0</v>
      </c>
    </row>
    <row r="62" spans="1:18" ht="11.25">
      <c r="A62" s="9" t="s">
        <v>63</v>
      </c>
      <c r="B62" s="29" t="s">
        <v>70</v>
      </c>
      <c r="C62" s="29" t="s">
        <v>71</v>
      </c>
      <c r="D62" s="12">
        <v>3263103.4</v>
      </c>
      <c r="E62" s="12">
        <v>970169.6</v>
      </c>
      <c r="F62" s="12">
        <v>39861</v>
      </c>
      <c r="G62" s="12">
        <v>11194</v>
      </c>
      <c r="H62" s="12">
        <v>138868</v>
      </c>
      <c r="I62" s="12">
        <v>0</v>
      </c>
      <c r="J62" s="12">
        <v>0</v>
      </c>
      <c r="K62" s="12">
        <v>0</v>
      </c>
      <c r="L62" s="12">
        <v>1561854.3</v>
      </c>
      <c r="M62" s="12">
        <v>322518</v>
      </c>
      <c r="N62" s="12">
        <v>1882149</v>
      </c>
      <c r="O62" s="26">
        <v>0</v>
      </c>
      <c r="P62" s="16">
        <v>0</v>
      </c>
      <c r="Q62" s="26">
        <v>243939</v>
      </c>
      <c r="R62" s="16">
        <v>0</v>
      </c>
    </row>
    <row r="63" spans="1:18" ht="11.25">
      <c r="A63" s="9" t="s">
        <v>63</v>
      </c>
      <c r="B63" s="29" t="s">
        <v>72</v>
      </c>
      <c r="C63" s="29" t="s">
        <v>73</v>
      </c>
      <c r="D63" s="12">
        <v>5883756.2</v>
      </c>
      <c r="E63" s="12">
        <v>1535874.2</v>
      </c>
      <c r="F63" s="12">
        <v>206243</v>
      </c>
      <c r="G63" s="12">
        <v>50679</v>
      </c>
      <c r="H63" s="12">
        <v>200818.1</v>
      </c>
      <c r="I63" s="12">
        <v>0</v>
      </c>
      <c r="J63" s="12">
        <v>0</v>
      </c>
      <c r="K63" s="12">
        <v>0</v>
      </c>
      <c r="L63" s="12">
        <v>2073199.6</v>
      </c>
      <c r="M63" s="12">
        <v>405916</v>
      </c>
      <c r="N63" s="12">
        <v>1600256</v>
      </c>
      <c r="O63" s="26">
        <v>0</v>
      </c>
      <c r="P63" s="16">
        <v>0</v>
      </c>
      <c r="Q63" s="26">
        <v>0</v>
      </c>
      <c r="R63" s="16">
        <v>0</v>
      </c>
    </row>
    <row r="64" spans="1:18" ht="11.25">
      <c r="A64" s="9" t="s">
        <v>63</v>
      </c>
      <c r="B64" s="29" t="s">
        <v>74</v>
      </c>
      <c r="C64" s="29" t="s">
        <v>75</v>
      </c>
      <c r="D64" s="12">
        <v>13999118</v>
      </c>
      <c r="E64" s="12">
        <v>3271098.1</v>
      </c>
      <c r="F64" s="12">
        <v>575458.7</v>
      </c>
      <c r="G64" s="12">
        <v>134888.8</v>
      </c>
      <c r="H64" s="12">
        <v>258748</v>
      </c>
      <c r="I64" s="12">
        <v>0</v>
      </c>
      <c r="J64" s="12">
        <v>0</v>
      </c>
      <c r="K64" s="12">
        <v>0</v>
      </c>
      <c r="L64" s="12">
        <v>16590348.2</v>
      </c>
      <c r="M64" s="12">
        <v>8280162.4</v>
      </c>
      <c r="N64" s="12">
        <v>11259994.8</v>
      </c>
      <c r="O64" s="26">
        <v>0</v>
      </c>
      <c r="P64" s="16">
        <v>0</v>
      </c>
      <c r="Q64" s="26">
        <v>0</v>
      </c>
      <c r="R64" s="16">
        <v>0</v>
      </c>
    </row>
    <row r="65" spans="1:18" ht="11.25">
      <c r="A65" s="9" t="s">
        <v>63</v>
      </c>
      <c r="B65" s="29" t="s">
        <v>228</v>
      </c>
      <c r="C65" s="29" t="s">
        <v>229</v>
      </c>
      <c r="D65" s="12">
        <v>1717417.2</v>
      </c>
      <c r="E65" s="12">
        <v>534149.8</v>
      </c>
      <c r="F65" s="12">
        <v>23247</v>
      </c>
      <c r="G65" s="12">
        <v>8599</v>
      </c>
      <c r="H65" s="12">
        <v>89055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26">
        <v>0</v>
      </c>
      <c r="P65" s="16">
        <v>0</v>
      </c>
      <c r="Q65" s="26">
        <v>1392025</v>
      </c>
      <c r="R65" s="16">
        <v>0</v>
      </c>
    </row>
    <row r="66" spans="1:18" ht="11.25">
      <c r="A66" s="9" t="s">
        <v>63</v>
      </c>
      <c r="B66" s="29" t="s">
        <v>76</v>
      </c>
      <c r="C66" s="29" t="s">
        <v>77</v>
      </c>
      <c r="D66" s="12">
        <v>6140953.1</v>
      </c>
      <c r="E66" s="12">
        <v>1617545.9</v>
      </c>
      <c r="F66" s="12">
        <v>106411</v>
      </c>
      <c r="G66" s="12">
        <v>30677</v>
      </c>
      <c r="H66" s="12">
        <v>235259</v>
      </c>
      <c r="I66" s="12">
        <v>0</v>
      </c>
      <c r="J66" s="12">
        <v>0</v>
      </c>
      <c r="K66" s="12">
        <v>0</v>
      </c>
      <c r="L66" s="12">
        <v>2981297</v>
      </c>
      <c r="M66" s="12">
        <v>630140</v>
      </c>
      <c r="N66" s="12">
        <v>2659205</v>
      </c>
      <c r="O66" s="26">
        <v>0</v>
      </c>
      <c r="P66" s="16">
        <v>0</v>
      </c>
      <c r="Q66" s="26">
        <v>40632</v>
      </c>
      <c r="R66" s="16">
        <v>0</v>
      </c>
    </row>
    <row r="67" spans="1:18" ht="11.25">
      <c r="A67" s="9" t="s">
        <v>63</v>
      </c>
      <c r="B67" s="29" t="s">
        <v>78</v>
      </c>
      <c r="C67" s="29" t="s">
        <v>79</v>
      </c>
      <c r="D67" s="12">
        <v>10398003.8</v>
      </c>
      <c r="E67" s="12">
        <v>2690284</v>
      </c>
      <c r="F67" s="12">
        <v>348425.5</v>
      </c>
      <c r="G67" s="12">
        <v>94865.2</v>
      </c>
      <c r="H67" s="12">
        <v>328946</v>
      </c>
      <c r="I67" s="12">
        <v>0</v>
      </c>
      <c r="J67" s="12">
        <v>0</v>
      </c>
      <c r="K67" s="12">
        <v>0</v>
      </c>
      <c r="L67" s="12">
        <v>5011820</v>
      </c>
      <c r="M67" s="12">
        <v>994700</v>
      </c>
      <c r="N67" s="12">
        <v>5792861</v>
      </c>
      <c r="O67" s="26">
        <v>0</v>
      </c>
      <c r="P67" s="16">
        <v>0</v>
      </c>
      <c r="Q67" s="26">
        <v>805183</v>
      </c>
      <c r="R67" s="16">
        <v>0</v>
      </c>
    </row>
    <row r="68" spans="1:18" ht="11.25">
      <c r="A68" s="9" t="s">
        <v>63</v>
      </c>
      <c r="B68" s="29" t="s">
        <v>80</v>
      </c>
      <c r="C68" s="29" t="s">
        <v>81</v>
      </c>
      <c r="D68" s="12">
        <v>3111264.8</v>
      </c>
      <c r="E68" s="12">
        <v>745944.4</v>
      </c>
      <c r="F68" s="12">
        <v>142860</v>
      </c>
      <c r="G68" s="12">
        <v>34288</v>
      </c>
      <c r="H68" s="12">
        <v>54250</v>
      </c>
      <c r="I68" s="12">
        <v>0</v>
      </c>
      <c r="J68" s="12">
        <v>0</v>
      </c>
      <c r="K68" s="12">
        <v>0</v>
      </c>
      <c r="L68" s="12">
        <v>3089540</v>
      </c>
      <c r="M68" s="12">
        <v>612500</v>
      </c>
      <c r="N68" s="12">
        <v>3046191</v>
      </c>
      <c r="O68" s="26">
        <v>0</v>
      </c>
      <c r="P68" s="16">
        <v>0</v>
      </c>
      <c r="Q68" s="26">
        <v>0</v>
      </c>
      <c r="R68" s="16">
        <v>0</v>
      </c>
    </row>
    <row r="69" spans="1:18" ht="11.25">
      <c r="A69" s="9" t="s">
        <v>63</v>
      </c>
      <c r="B69" s="29" t="s">
        <v>82</v>
      </c>
      <c r="C69" s="29" t="s">
        <v>83</v>
      </c>
      <c r="D69" s="12">
        <v>24869397.1</v>
      </c>
      <c r="E69" s="12">
        <v>5723604.4</v>
      </c>
      <c r="F69" s="12">
        <v>1006235.8</v>
      </c>
      <c r="G69" s="12">
        <v>262886.4</v>
      </c>
      <c r="H69" s="12">
        <v>446014</v>
      </c>
      <c r="I69" s="12">
        <v>0</v>
      </c>
      <c r="J69" s="12">
        <v>0</v>
      </c>
      <c r="K69" s="12">
        <v>0</v>
      </c>
      <c r="L69" s="12">
        <v>7458345</v>
      </c>
      <c r="M69" s="12">
        <v>1497930</v>
      </c>
      <c r="N69" s="12">
        <v>8595806</v>
      </c>
      <c r="O69" s="26">
        <v>0</v>
      </c>
      <c r="P69" s="16">
        <v>0</v>
      </c>
      <c r="Q69" s="26">
        <v>1879784</v>
      </c>
      <c r="R69" s="16">
        <v>0</v>
      </c>
    </row>
    <row r="70" spans="1:18" ht="11.25">
      <c r="A70" s="9" t="s">
        <v>63</v>
      </c>
      <c r="B70" s="29" t="s">
        <v>84</v>
      </c>
      <c r="C70" s="29" t="s">
        <v>85</v>
      </c>
      <c r="D70" s="12">
        <v>1124847.5</v>
      </c>
      <c r="E70" s="12">
        <v>322388.5</v>
      </c>
      <c r="F70" s="12">
        <v>6414</v>
      </c>
      <c r="G70" s="12">
        <v>1782</v>
      </c>
      <c r="H70" s="12">
        <v>84361</v>
      </c>
      <c r="I70" s="12">
        <v>0</v>
      </c>
      <c r="J70" s="12">
        <v>0</v>
      </c>
      <c r="K70" s="12">
        <v>0</v>
      </c>
      <c r="L70" s="12">
        <v>1237358</v>
      </c>
      <c r="M70" s="12">
        <v>278810</v>
      </c>
      <c r="N70" s="12">
        <v>1365217</v>
      </c>
      <c r="O70" s="26">
        <v>0</v>
      </c>
      <c r="P70" s="16">
        <v>0</v>
      </c>
      <c r="Q70" s="26">
        <v>179392</v>
      </c>
      <c r="R70" s="16">
        <v>6440</v>
      </c>
    </row>
    <row r="71" spans="1:18" ht="11.25">
      <c r="A71" s="9" t="s">
        <v>86</v>
      </c>
      <c r="B71" s="29" t="s">
        <v>87</v>
      </c>
      <c r="C71" s="29" t="s">
        <v>88</v>
      </c>
      <c r="D71" s="12">
        <v>246021</v>
      </c>
      <c r="E71" s="12">
        <v>15503</v>
      </c>
      <c r="F71" s="12">
        <v>0</v>
      </c>
      <c r="G71" s="12">
        <v>7718</v>
      </c>
      <c r="H71" s="12">
        <v>263203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26">
        <v>0</v>
      </c>
      <c r="P71" s="16">
        <v>0</v>
      </c>
      <c r="Q71" s="26">
        <v>0</v>
      </c>
      <c r="R71" s="16">
        <v>0</v>
      </c>
    </row>
    <row r="72" spans="1:18" ht="11.25">
      <c r="A72" s="9" t="s">
        <v>86</v>
      </c>
      <c r="B72" s="29" t="s">
        <v>89</v>
      </c>
      <c r="C72" s="29" t="s">
        <v>90</v>
      </c>
      <c r="D72" s="12">
        <v>2954600.8</v>
      </c>
      <c r="E72" s="12">
        <v>351496.8</v>
      </c>
      <c r="F72" s="12">
        <v>15330</v>
      </c>
      <c r="G72" s="12">
        <v>11140</v>
      </c>
      <c r="H72" s="12">
        <v>517641.5</v>
      </c>
      <c r="I72" s="12">
        <v>0</v>
      </c>
      <c r="J72" s="12">
        <v>0</v>
      </c>
      <c r="K72" s="12">
        <v>0</v>
      </c>
      <c r="L72" s="12">
        <v>2877236</v>
      </c>
      <c r="M72" s="12">
        <v>129708</v>
      </c>
      <c r="N72" s="12">
        <v>2408498</v>
      </c>
      <c r="O72" s="26">
        <v>0</v>
      </c>
      <c r="P72" s="16">
        <v>0</v>
      </c>
      <c r="Q72" s="26">
        <v>0</v>
      </c>
      <c r="R72" s="16">
        <v>0</v>
      </c>
    </row>
    <row r="73" spans="1:18" ht="11.25">
      <c r="A73" s="9" t="s">
        <v>86</v>
      </c>
      <c r="B73" s="29" t="s">
        <v>91</v>
      </c>
      <c r="C73" s="29" t="s">
        <v>92</v>
      </c>
      <c r="D73" s="12">
        <v>4225923.5</v>
      </c>
      <c r="E73" s="12">
        <v>427268.4</v>
      </c>
      <c r="F73" s="12">
        <v>0</v>
      </c>
      <c r="G73" s="12">
        <v>27558.4</v>
      </c>
      <c r="H73" s="12">
        <v>322148.5</v>
      </c>
      <c r="I73" s="12">
        <v>0</v>
      </c>
      <c r="J73" s="12">
        <v>0</v>
      </c>
      <c r="K73" s="12">
        <v>0</v>
      </c>
      <c r="L73" s="12">
        <v>710057.4</v>
      </c>
      <c r="M73" s="12">
        <v>32607.2</v>
      </c>
      <c r="N73" s="12">
        <v>645446</v>
      </c>
      <c r="O73" s="26">
        <v>0</v>
      </c>
      <c r="P73" s="16">
        <v>0</v>
      </c>
      <c r="Q73" s="26">
        <v>0</v>
      </c>
      <c r="R73" s="16">
        <v>0</v>
      </c>
    </row>
    <row r="74" spans="1:18" ht="11.25">
      <c r="A74" s="9" t="s">
        <v>86</v>
      </c>
      <c r="B74" s="29" t="s">
        <v>93</v>
      </c>
      <c r="C74" s="29" t="s">
        <v>94</v>
      </c>
      <c r="D74" s="12">
        <v>541307.6</v>
      </c>
      <c r="E74" s="12">
        <v>59013.4</v>
      </c>
      <c r="F74" s="12">
        <v>0</v>
      </c>
      <c r="G74" s="12">
        <v>5351</v>
      </c>
      <c r="H74" s="12">
        <v>32549</v>
      </c>
      <c r="I74" s="12">
        <v>0</v>
      </c>
      <c r="J74" s="12">
        <v>0</v>
      </c>
      <c r="K74" s="12">
        <v>0</v>
      </c>
      <c r="L74" s="12">
        <v>568575</v>
      </c>
      <c r="M74" s="12">
        <v>25301</v>
      </c>
      <c r="N74" s="12">
        <v>252125</v>
      </c>
      <c r="O74" s="26">
        <v>0</v>
      </c>
      <c r="P74" s="16">
        <v>0</v>
      </c>
      <c r="Q74" s="26">
        <v>67663</v>
      </c>
      <c r="R74" s="16">
        <v>0</v>
      </c>
    </row>
    <row r="75" spans="1:18" ht="11.25">
      <c r="A75" s="9" t="s">
        <v>86</v>
      </c>
      <c r="B75" s="29" t="s">
        <v>268</v>
      </c>
      <c r="C75" s="29" t="s">
        <v>269</v>
      </c>
      <c r="D75" s="12">
        <v>532645</v>
      </c>
      <c r="E75" s="12">
        <v>61754</v>
      </c>
      <c r="F75" s="12">
        <v>0</v>
      </c>
      <c r="G75" s="12">
        <v>2673</v>
      </c>
      <c r="H75" s="12">
        <v>24237.5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26">
        <v>0</v>
      </c>
      <c r="P75" s="16">
        <v>0</v>
      </c>
      <c r="Q75" s="26">
        <v>0</v>
      </c>
      <c r="R75" s="16">
        <v>0</v>
      </c>
    </row>
    <row r="76" spans="1:18" ht="11.25">
      <c r="A76" s="9" t="s">
        <v>86</v>
      </c>
      <c r="B76" s="29" t="s">
        <v>95</v>
      </c>
      <c r="C76" s="29" t="s">
        <v>96</v>
      </c>
      <c r="D76" s="12">
        <v>748925.5</v>
      </c>
      <c r="E76" s="12">
        <v>78660.5</v>
      </c>
      <c r="F76" s="12">
        <v>0</v>
      </c>
      <c r="G76" s="12">
        <v>2672</v>
      </c>
      <c r="H76" s="12">
        <v>52574</v>
      </c>
      <c r="I76" s="12">
        <v>0</v>
      </c>
      <c r="J76" s="12">
        <v>0</v>
      </c>
      <c r="K76" s="12">
        <v>0</v>
      </c>
      <c r="L76" s="12">
        <v>834088</v>
      </c>
      <c r="M76" s="12">
        <v>37570</v>
      </c>
      <c r="N76" s="12">
        <v>624563</v>
      </c>
      <c r="O76" s="26">
        <v>0</v>
      </c>
      <c r="P76" s="16">
        <v>0</v>
      </c>
      <c r="Q76" s="26">
        <v>29614</v>
      </c>
      <c r="R76" s="16">
        <v>0</v>
      </c>
    </row>
    <row r="77" spans="1:18" ht="11.25">
      <c r="A77" s="9" t="s">
        <v>86</v>
      </c>
      <c r="B77" s="29" t="s">
        <v>97</v>
      </c>
      <c r="C77" s="29" t="s">
        <v>98</v>
      </c>
      <c r="D77" s="12">
        <v>3214650.1</v>
      </c>
      <c r="E77" s="12">
        <v>338954.6</v>
      </c>
      <c r="F77" s="12">
        <v>0</v>
      </c>
      <c r="G77" s="12">
        <v>18342</v>
      </c>
      <c r="H77" s="12">
        <v>191976</v>
      </c>
      <c r="I77" s="12">
        <v>0</v>
      </c>
      <c r="J77" s="12">
        <v>0</v>
      </c>
      <c r="K77" s="12">
        <v>0</v>
      </c>
      <c r="L77" s="12">
        <v>1945620</v>
      </c>
      <c r="M77" s="12">
        <v>99769</v>
      </c>
      <c r="N77" s="12">
        <v>614115</v>
      </c>
      <c r="O77" s="26">
        <v>0</v>
      </c>
      <c r="P77" s="16">
        <v>0</v>
      </c>
      <c r="Q77" s="26">
        <v>0</v>
      </c>
      <c r="R77" s="16">
        <v>0</v>
      </c>
    </row>
    <row r="78" spans="1:18" ht="11.25">
      <c r="A78" s="9" t="s">
        <v>86</v>
      </c>
      <c r="B78" s="29" t="s">
        <v>99</v>
      </c>
      <c r="C78" s="29" t="s">
        <v>100</v>
      </c>
      <c r="D78" s="12">
        <v>411098</v>
      </c>
      <c r="E78" s="12">
        <v>40100</v>
      </c>
      <c r="F78" s="12">
        <v>0</v>
      </c>
      <c r="G78" s="12">
        <v>0</v>
      </c>
      <c r="H78" s="12">
        <v>90710.5</v>
      </c>
      <c r="I78" s="12">
        <v>0</v>
      </c>
      <c r="J78" s="12">
        <v>0</v>
      </c>
      <c r="K78" s="12">
        <v>0</v>
      </c>
      <c r="L78" s="12">
        <v>143016</v>
      </c>
      <c r="M78" s="12">
        <v>6900</v>
      </c>
      <c r="N78" s="12">
        <v>149916</v>
      </c>
      <c r="O78" s="26">
        <v>0</v>
      </c>
      <c r="P78" s="16">
        <v>0</v>
      </c>
      <c r="Q78" s="26">
        <v>0</v>
      </c>
      <c r="R78" s="16">
        <v>0</v>
      </c>
    </row>
    <row r="79" spans="1:18" ht="11.25">
      <c r="A79" s="9" t="s">
        <v>86</v>
      </c>
      <c r="B79" s="29" t="s">
        <v>101</v>
      </c>
      <c r="C79" s="29" t="s">
        <v>102</v>
      </c>
      <c r="D79" s="12">
        <v>902558.8</v>
      </c>
      <c r="E79" s="12">
        <v>104378</v>
      </c>
      <c r="F79" s="12">
        <v>0</v>
      </c>
      <c r="G79" s="12">
        <v>1756</v>
      </c>
      <c r="H79" s="12">
        <v>119131</v>
      </c>
      <c r="I79" s="12">
        <v>0</v>
      </c>
      <c r="J79" s="12">
        <v>0</v>
      </c>
      <c r="K79" s="12">
        <v>0</v>
      </c>
      <c r="L79" s="12">
        <v>875851.5</v>
      </c>
      <c r="M79" s="12">
        <v>37471.5</v>
      </c>
      <c r="N79" s="12">
        <v>913323</v>
      </c>
      <c r="O79" s="26">
        <v>0</v>
      </c>
      <c r="P79" s="16">
        <v>0</v>
      </c>
      <c r="Q79" s="26">
        <v>0</v>
      </c>
      <c r="R79" s="16">
        <v>0</v>
      </c>
    </row>
    <row r="80" spans="1:18" ht="11.25">
      <c r="A80" s="9" t="s">
        <v>215</v>
      </c>
      <c r="B80" s="29" t="s">
        <v>216</v>
      </c>
      <c r="C80" s="29" t="s">
        <v>284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2240</v>
      </c>
      <c r="M80" s="12">
        <v>0</v>
      </c>
      <c r="N80" s="12">
        <v>0</v>
      </c>
      <c r="O80" s="26">
        <v>0</v>
      </c>
      <c r="P80" s="16">
        <v>0</v>
      </c>
      <c r="Q80" s="26">
        <v>0</v>
      </c>
      <c r="R80" s="16">
        <v>0</v>
      </c>
    </row>
    <row r="81" spans="1:18" ht="11.25">
      <c r="A81" s="9" t="s">
        <v>215</v>
      </c>
      <c r="B81" s="29" t="s">
        <v>216</v>
      </c>
      <c r="C81" s="29" t="s">
        <v>261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26">
        <v>0</v>
      </c>
      <c r="P81" s="16">
        <v>0</v>
      </c>
      <c r="Q81" s="26">
        <v>155283</v>
      </c>
      <c r="R81" s="16">
        <v>0</v>
      </c>
    </row>
    <row r="82" spans="1:18" ht="11.25">
      <c r="A82" s="9" t="s">
        <v>215</v>
      </c>
      <c r="B82" s="29" t="s">
        <v>216</v>
      </c>
      <c r="C82" s="29" t="s">
        <v>262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26">
        <v>0</v>
      </c>
      <c r="P82" s="16">
        <v>0</v>
      </c>
      <c r="Q82" s="26">
        <v>43176</v>
      </c>
      <c r="R82" s="16">
        <v>0</v>
      </c>
    </row>
    <row r="83" spans="1:18" ht="11.25">
      <c r="A83" s="9" t="s">
        <v>215</v>
      </c>
      <c r="B83" s="29" t="s">
        <v>216</v>
      </c>
      <c r="C83" s="29" t="s">
        <v>251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26">
        <v>0</v>
      </c>
      <c r="P83" s="16">
        <v>0</v>
      </c>
      <c r="Q83" s="26">
        <v>223285</v>
      </c>
      <c r="R83" s="16">
        <v>0</v>
      </c>
    </row>
    <row r="84" spans="1:18" ht="11.25">
      <c r="A84" s="9" t="s">
        <v>215</v>
      </c>
      <c r="B84" s="29" t="s">
        <v>243</v>
      </c>
      <c r="C84" s="29" t="s">
        <v>244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48390</v>
      </c>
      <c r="M84" s="12">
        <v>0</v>
      </c>
      <c r="N84" s="12">
        <v>48390</v>
      </c>
      <c r="O84" s="26">
        <v>0</v>
      </c>
      <c r="P84" s="16">
        <v>0</v>
      </c>
      <c r="Q84" s="26">
        <v>0</v>
      </c>
      <c r="R84" s="16">
        <v>0</v>
      </c>
    </row>
    <row r="85" spans="1:18" ht="11.25">
      <c r="A85" s="9" t="s">
        <v>209</v>
      </c>
      <c r="B85" s="29" t="s">
        <v>103</v>
      </c>
      <c r="C85" s="29" t="s">
        <v>104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395046</v>
      </c>
      <c r="M85" s="12">
        <v>0</v>
      </c>
      <c r="N85" s="12">
        <v>389446</v>
      </c>
      <c r="O85" s="26">
        <v>0</v>
      </c>
      <c r="P85" s="16">
        <v>0</v>
      </c>
      <c r="Q85" s="26">
        <v>0</v>
      </c>
      <c r="R85" s="16">
        <v>0</v>
      </c>
    </row>
    <row r="86" spans="1:18" ht="11.25">
      <c r="A86" s="9" t="s">
        <v>209</v>
      </c>
      <c r="B86" s="29" t="s">
        <v>105</v>
      </c>
      <c r="C86" s="29" t="s">
        <v>106</v>
      </c>
      <c r="D86" s="12">
        <v>4042257.6</v>
      </c>
      <c r="E86" s="12">
        <v>352779</v>
      </c>
      <c r="F86" s="12">
        <v>15216</v>
      </c>
      <c r="G86" s="12">
        <v>13710</v>
      </c>
      <c r="H86" s="12">
        <v>176800</v>
      </c>
      <c r="I86" s="12">
        <v>0</v>
      </c>
      <c r="J86" s="12">
        <v>0</v>
      </c>
      <c r="K86" s="12">
        <v>0</v>
      </c>
      <c r="L86" s="12">
        <v>343612</v>
      </c>
      <c r="M86" s="12">
        <v>9983</v>
      </c>
      <c r="N86" s="12">
        <v>148515</v>
      </c>
      <c r="O86" s="26">
        <v>0</v>
      </c>
      <c r="P86" s="16">
        <v>0</v>
      </c>
      <c r="Q86" s="26">
        <v>0</v>
      </c>
      <c r="R86" s="16">
        <v>0</v>
      </c>
    </row>
    <row r="87" spans="1:18" ht="11.25">
      <c r="A87" s="9" t="s">
        <v>209</v>
      </c>
      <c r="B87" s="29" t="s">
        <v>217</v>
      </c>
      <c r="C87" s="29" t="s">
        <v>218</v>
      </c>
      <c r="D87" s="12">
        <v>1116167.7</v>
      </c>
      <c r="E87" s="12">
        <v>5099</v>
      </c>
      <c r="F87" s="12">
        <v>0</v>
      </c>
      <c r="G87" s="12">
        <v>9857</v>
      </c>
      <c r="H87" s="12">
        <v>59933.5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26">
        <v>0</v>
      </c>
      <c r="P87" s="16">
        <v>0</v>
      </c>
      <c r="Q87" s="26">
        <v>0</v>
      </c>
      <c r="R87" s="16">
        <v>0</v>
      </c>
    </row>
    <row r="88" spans="1:18" ht="11.25">
      <c r="A88" s="9" t="s">
        <v>209</v>
      </c>
      <c r="B88" s="29" t="s">
        <v>107</v>
      </c>
      <c r="C88" s="29" t="s">
        <v>108</v>
      </c>
      <c r="D88" s="12">
        <v>1129566</v>
      </c>
      <c r="E88" s="12">
        <v>64369</v>
      </c>
      <c r="F88" s="12">
        <v>0</v>
      </c>
      <c r="G88" s="12">
        <v>3605</v>
      </c>
      <c r="H88" s="12">
        <v>44207</v>
      </c>
      <c r="I88" s="12">
        <v>0</v>
      </c>
      <c r="J88" s="12">
        <v>0</v>
      </c>
      <c r="K88" s="12">
        <v>0</v>
      </c>
      <c r="L88" s="12">
        <v>79348</v>
      </c>
      <c r="M88" s="12">
        <v>2881</v>
      </c>
      <c r="N88" s="12">
        <v>19667</v>
      </c>
      <c r="O88" s="26">
        <v>0</v>
      </c>
      <c r="P88" s="16">
        <v>0</v>
      </c>
      <c r="Q88" s="26">
        <v>7122</v>
      </c>
      <c r="R88" s="16">
        <v>0</v>
      </c>
    </row>
    <row r="89" spans="1:18" ht="11.25">
      <c r="A89" s="9" t="s">
        <v>209</v>
      </c>
      <c r="B89" s="29" t="s">
        <v>109</v>
      </c>
      <c r="C89" s="29" t="s">
        <v>210</v>
      </c>
      <c r="D89" s="12">
        <v>128515.2</v>
      </c>
      <c r="E89" s="12">
        <v>0</v>
      </c>
      <c r="F89" s="12">
        <v>0</v>
      </c>
      <c r="G89" s="12">
        <v>3632</v>
      </c>
      <c r="H89" s="12">
        <v>125105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26">
        <v>0</v>
      </c>
      <c r="P89" s="16">
        <v>0</v>
      </c>
      <c r="Q89" s="26">
        <v>0</v>
      </c>
      <c r="R89" s="16">
        <v>0</v>
      </c>
    </row>
    <row r="90" spans="1:18" ht="11.25">
      <c r="A90" s="9" t="s">
        <v>24</v>
      </c>
      <c r="B90" s="29" t="s">
        <v>110</v>
      </c>
      <c r="C90" s="29" t="s">
        <v>14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11079300</v>
      </c>
      <c r="K90" s="12">
        <v>439550</v>
      </c>
      <c r="L90" s="12">
        <v>3445200</v>
      </c>
      <c r="M90" s="12">
        <v>0</v>
      </c>
      <c r="N90" s="12">
        <v>27345</v>
      </c>
      <c r="O90" s="26">
        <v>0</v>
      </c>
      <c r="P90" s="16">
        <v>0</v>
      </c>
      <c r="Q90" s="26">
        <v>0</v>
      </c>
      <c r="R90" s="16">
        <v>0</v>
      </c>
    </row>
    <row r="91" spans="1:18" ht="11.25">
      <c r="A91" s="9" t="s">
        <v>25</v>
      </c>
      <c r="B91" s="29" t="s">
        <v>111</v>
      </c>
      <c r="C91" s="29" t="s">
        <v>112</v>
      </c>
      <c r="D91" s="12">
        <v>928540.4</v>
      </c>
      <c r="E91" s="12">
        <v>46610</v>
      </c>
      <c r="F91" s="12">
        <v>5535</v>
      </c>
      <c r="G91" s="12">
        <v>3143</v>
      </c>
      <c r="H91" s="12">
        <v>47919</v>
      </c>
      <c r="I91" s="12">
        <v>0</v>
      </c>
      <c r="J91" s="12">
        <v>0</v>
      </c>
      <c r="K91" s="12">
        <v>0</v>
      </c>
      <c r="L91" s="12">
        <v>553211</v>
      </c>
      <c r="M91" s="12">
        <v>0</v>
      </c>
      <c r="N91" s="12">
        <v>550971</v>
      </c>
      <c r="O91" s="26">
        <v>0</v>
      </c>
      <c r="P91" s="16">
        <v>0</v>
      </c>
      <c r="Q91" s="26">
        <v>0</v>
      </c>
      <c r="R91" s="16">
        <v>0</v>
      </c>
    </row>
    <row r="92" spans="1:18" ht="11.25">
      <c r="A92" s="9" t="s">
        <v>25</v>
      </c>
      <c r="B92" s="29" t="s">
        <v>113</v>
      </c>
      <c r="C92" s="29" t="s">
        <v>114</v>
      </c>
      <c r="D92" s="12">
        <v>358699</v>
      </c>
      <c r="E92" s="12">
        <v>0</v>
      </c>
      <c r="F92" s="12">
        <v>750</v>
      </c>
      <c r="G92" s="12">
        <v>437</v>
      </c>
      <c r="H92" s="12">
        <v>25454</v>
      </c>
      <c r="I92" s="12">
        <v>0</v>
      </c>
      <c r="J92" s="12">
        <v>0</v>
      </c>
      <c r="K92" s="12">
        <v>0</v>
      </c>
      <c r="L92" s="12">
        <v>600969</v>
      </c>
      <c r="M92" s="12">
        <v>0</v>
      </c>
      <c r="N92" s="12">
        <v>600969</v>
      </c>
      <c r="O92" s="26">
        <v>0</v>
      </c>
      <c r="P92" s="16">
        <v>0</v>
      </c>
      <c r="Q92" s="26">
        <v>0</v>
      </c>
      <c r="R92" s="16">
        <v>0</v>
      </c>
    </row>
    <row r="93" spans="1:18" ht="11.25">
      <c r="A93" s="9" t="s">
        <v>25</v>
      </c>
      <c r="B93" s="29" t="s">
        <v>115</v>
      </c>
      <c r="C93" s="29" t="s">
        <v>116</v>
      </c>
      <c r="D93" s="12">
        <v>11026559.4</v>
      </c>
      <c r="E93" s="12">
        <v>684907.5</v>
      </c>
      <c r="F93" s="12">
        <v>441077</v>
      </c>
      <c r="G93" s="12">
        <v>181172.3</v>
      </c>
      <c r="H93" s="12">
        <v>191219.5</v>
      </c>
      <c r="I93" s="12">
        <v>0</v>
      </c>
      <c r="J93" s="12">
        <v>0</v>
      </c>
      <c r="K93" s="12">
        <v>0</v>
      </c>
      <c r="L93" s="12">
        <v>2794409.9</v>
      </c>
      <c r="M93" s="12">
        <v>0</v>
      </c>
      <c r="N93" s="12">
        <v>2108540</v>
      </c>
      <c r="O93" s="26">
        <v>0</v>
      </c>
      <c r="P93" s="16">
        <v>0</v>
      </c>
      <c r="Q93" s="26">
        <v>332165</v>
      </c>
      <c r="R93" s="16">
        <v>0</v>
      </c>
    </row>
    <row r="94" spans="1:18" ht="11.25">
      <c r="A94" s="9" t="s">
        <v>25</v>
      </c>
      <c r="B94" s="29" t="s">
        <v>204</v>
      </c>
      <c r="C94" s="29" t="s">
        <v>205</v>
      </c>
      <c r="D94" s="12">
        <v>1248148</v>
      </c>
      <c r="E94" s="12">
        <v>126872</v>
      </c>
      <c r="F94" s="12">
        <v>15000</v>
      </c>
      <c r="G94" s="12">
        <v>9002</v>
      </c>
      <c r="H94" s="12">
        <v>48854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26">
        <v>0</v>
      </c>
      <c r="P94" s="16">
        <v>0</v>
      </c>
      <c r="Q94" s="26">
        <v>0</v>
      </c>
      <c r="R94" s="16">
        <v>0</v>
      </c>
    </row>
    <row r="95" spans="1:18" ht="11.25">
      <c r="A95" s="9" t="s">
        <v>25</v>
      </c>
      <c r="B95" s="29" t="s">
        <v>257</v>
      </c>
      <c r="C95" s="29" t="s">
        <v>267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288545</v>
      </c>
      <c r="M95" s="12">
        <v>51331</v>
      </c>
      <c r="N95" s="12">
        <v>339876</v>
      </c>
      <c r="O95" s="26">
        <v>0</v>
      </c>
      <c r="P95" s="16">
        <v>0</v>
      </c>
      <c r="Q95" s="26">
        <v>0</v>
      </c>
      <c r="R95" s="16">
        <v>0</v>
      </c>
    </row>
    <row r="96" spans="1:18" ht="11.25">
      <c r="A96" s="9" t="s">
        <v>25</v>
      </c>
      <c r="B96" s="29" t="s">
        <v>117</v>
      </c>
      <c r="C96" s="29" t="s">
        <v>118</v>
      </c>
      <c r="D96" s="12">
        <v>14937873</v>
      </c>
      <c r="E96" s="12">
        <v>23916</v>
      </c>
      <c r="F96" s="12">
        <v>149500</v>
      </c>
      <c r="G96" s="12">
        <v>88951</v>
      </c>
      <c r="H96" s="12">
        <v>418076</v>
      </c>
      <c r="I96" s="12">
        <v>0</v>
      </c>
      <c r="J96" s="12">
        <v>0</v>
      </c>
      <c r="K96" s="12">
        <v>0</v>
      </c>
      <c r="L96" s="12">
        <v>1687422.1</v>
      </c>
      <c r="M96" s="12">
        <v>0</v>
      </c>
      <c r="N96" s="12">
        <v>1668425.1</v>
      </c>
      <c r="O96" s="26">
        <v>0</v>
      </c>
      <c r="P96" s="16">
        <v>0</v>
      </c>
      <c r="Q96" s="26">
        <v>227074</v>
      </c>
      <c r="R96" s="16">
        <v>0</v>
      </c>
    </row>
    <row r="97" spans="1:18" ht="11.25">
      <c r="A97" s="9" t="s">
        <v>25</v>
      </c>
      <c r="B97" s="29" t="s">
        <v>219</v>
      </c>
      <c r="C97" s="29" t="s">
        <v>220</v>
      </c>
      <c r="D97" s="12">
        <v>120993</v>
      </c>
      <c r="E97" s="12">
        <v>0</v>
      </c>
      <c r="F97" s="12">
        <v>0</v>
      </c>
      <c r="G97" s="12">
        <v>0</v>
      </c>
      <c r="H97" s="12">
        <v>6227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26">
        <v>0</v>
      </c>
      <c r="P97" s="16">
        <v>0</v>
      </c>
      <c r="Q97" s="26">
        <v>0</v>
      </c>
      <c r="R97" s="16">
        <v>0</v>
      </c>
    </row>
    <row r="98" spans="1:18" ht="11.25">
      <c r="A98" s="9" t="s">
        <v>25</v>
      </c>
      <c r="B98" s="29" t="s">
        <v>119</v>
      </c>
      <c r="C98" s="29" t="s">
        <v>120</v>
      </c>
      <c r="D98" s="12">
        <v>1872893</v>
      </c>
      <c r="E98" s="12">
        <v>2006</v>
      </c>
      <c r="F98" s="12">
        <v>36000</v>
      </c>
      <c r="G98" s="12">
        <v>21643</v>
      </c>
      <c r="H98" s="12">
        <v>82969.5</v>
      </c>
      <c r="I98" s="12">
        <v>0</v>
      </c>
      <c r="J98" s="12">
        <v>0</v>
      </c>
      <c r="K98" s="12">
        <v>0</v>
      </c>
      <c r="L98" s="12">
        <v>327257</v>
      </c>
      <c r="M98" s="12">
        <v>0</v>
      </c>
      <c r="N98" s="12">
        <v>323897</v>
      </c>
      <c r="O98" s="26">
        <v>0</v>
      </c>
      <c r="P98" s="16">
        <v>0</v>
      </c>
      <c r="Q98" s="26">
        <v>0</v>
      </c>
      <c r="R98" s="16">
        <v>0</v>
      </c>
    </row>
    <row r="99" spans="1:18" ht="11.25">
      <c r="A99" s="9" t="s">
        <v>25</v>
      </c>
      <c r="B99" s="29" t="s">
        <v>121</v>
      </c>
      <c r="C99" s="29" t="s">
        <v>122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259640</v>
      </c>
      <c r="M99" s="12">
        <v>54894</v>
      </c>
      <c r="N99" s="12">
        <v>314534</v>
      </c>
      <c r="O99" s="26">
        <v>0</v>
      </c>
      <c r="P99" s="16">
        <v>0</v>
      </c>
      <c r="Q99" s="26">
        <v>0</v>
      </c>
      <c r="R99" s="16">
        <v>0</v>
      </c>
    </row>
    <row r="100" spans="1:18" ht="11.25">
      <c r="A100" s="9" t="s">
        <v>25</v>
      </c>
      <c r="B100" s="29" t="s">
        <v>123</v>
      </c>
      <c r="C100" s="29" t="s">
        <v>124</v>
      </c>
      <c r="D100" s="12">
        <v>287994</v>
      </c>
      <c r="E100" s="12">
        <v>4012</v>
      </c>
      <c r="F100" s="12">
        <v>3750</v>
      </c>
      <c r="G100" s="12">
        <v>2236</v>
      </c>
      <c r="H100" s="12">
        <v>17538</v>
      </c>
      <c r="I100" s="12">
        <v>0</v>
      </c>
      <c r="J100" s="12">
        <v>0</v>
      </c>
      <c r="K100" s="12">
        <v>0</v>
      </c>
      <c r="L100" s="12">
        <v>500341</v>
      </c>
      <c r="M100" s="12">
        <v>0</v>
      </c>
      <c r="N100" s="12">
        <v>433313</v>
      </c>
      <c r="O100" s="26">
        <v>0</v>
      </c>
      <c r="P100" s="16">
        <v>0</v>
      </c>
      <c r="Q100" s="26">
        <v>0</v>
      </c>
      <c r="R100" s="16">
        <v>0</v>
      </c>
    </row>
    <row r="101" spans="1:18" ht="11.25">
      <c r="A101" s="9" t="s">
        <v>25</v>
      </c>
      <c r="B101" s="29" t="s">
        <v>125</v>
      </c>
      <c r="C101" s="29" t="s">
        <v>126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295265</v>
      </c>
      <c r="M101" s="12">
        <v>53702</v>
      </c>
      <c r="N101" s="12">
        <v>348967</v>
      </c>
      <c r="O101" s="26">
        <v>0</v>
      </c>
      <c r="P101" s="16">
        <v>0</v>
      </c>
      <c r="Q101" s="26">
        <v>0</v>
      </c>
      <c r="R101" s="16">
        <v>0</v>
      </c>
    </row>
    <row r="102" spans="1:18" ht="11.25">
      <c r="A102" s="9" t="s">
        <v>25</v>
      </c>
      <c r="B102" s="29" t="s">
        <v>127</v>
      </c>
      <c r="C102" s="29" t="s">
        <v>128</v>
      </c>
      <c r="D102" s="12">
        <v>2929180.5</v>
      </c>
      <c r="E102" s="12">
        <v>1091987</v>
      </c>
      <c r="F102" s="12">
        <v>10500</v>
      </c>
      <c r="G102" s="12">
        <v>6242</v>
      </c>
      <c r="H102" s="12">
        <v>263661</v>
      </c>
      <c r="I102" s="12">
        <v>0</v>
      </c>
      <c r="J102" s="12">
        <v>0</v>
      </c>
      <c r="K102" s="12">
        <v>0</v>
      </c>
      <c r="L102" s="12">
        <v>493391</v>
      </c>
      <c r="M102" s="12">
        <v>0</v>
      </c>
      <c r="N102" s="12">
        <v>493391</v>
      </c>
      <c r="O102" s="26">
        <v>0</v>
      </c>
      <c r="P102" s="16">
        <v>0</v>
      </c>
      <c r="Q102" s="26">
        <v>108827.6</v>
      </c>
      <c r="R102" s="16">
        <v>0</v>
      </c>
    </row>
    <row r="103" spans="1:18" ht="11.25">
      <c r="A103" s="9" t="s">
        <v>25</v>
      </c>
      <c r="B103" s="29" t="s">
        <v>129</v>
      </c>
      <c r="C103" s="29" t="s">
        <v>130</v>
      </c>
      <c r="D103" s="12">
        <v>4260435.6</v>
      </c>
      <c r="E103" s="12">
        <v>1536687</v>
      </c>
      <c r="F103" s="12">
        <v>21750</v>
      </c>
      <c r="G103" s="12">
        <v>13078</v>
      </c>
      <c r="H103" s="12">
        <v>257634.5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26">
        <v>0</v>
      </c>
      <c r="P103" s="16">
        <v>0</v>
      </c>
      <c r="Q103" s="26">
        <v>0</v>
      </c>
      <c r="R103" s="16">
        <v>0</v>
      </c>
    </row>
    <row r="104" spans="1:18" ht="11.25">
      <c r="A104" s="9" t="s">
        <v>25</v>
      </c>
      <c r="B104" s="29" t="s">
        <v>252</v>
      </c>
      <c r="C104" s="29" t="s">
        <v>253</v>
      </c>
      <c r="D104" s="12">
        <v>6127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26">
        <v>0</v>
      </c>
      <c r="P104" s="16">
        <v>0</v>
      </c>
      <c r="Q104" s="26">
        <v>0</v>
      </c>
      <c r="R104" s="16">
        <v>0</v>
      </c>
    </row>
    <row r="105" spans="1:18" ht="11.25">
      <c r="A105" s="9" t="s">
        <v>25</v>
      </c>
      <c r="B105" s="29" t="s">
        <v>131</v>
      </c>
      <c r="C105" s="29" t="s">
        <v>16</v>
      </c>
      <c r="D105" s="12">
        <v>10235229.2</v>
      </c>
      <c r="E105" s="12">
        <v>677837.8</v>
      </c>
      <c r="F105" s="12">
        <v>275976</v>
      </c>
      <c r="G105" s="12">
        <v>150542</v>
      </c>
      <c r="H105" s="12">
        <v>157143</v>
      </c>
      <c r="I105" s="12">
        <v>0</v>
      </c>
      <c r="J105" s="12">
        <v>0</v>
      </c>
      <c r="K105" s="12">
        <v>0</v>
      </c>
      <c r="L105" s="12">
        <v>1136892</v>
      </c>
      <c r="M105" s="12">
        <v>0</v>
      </c>
      <c r="N105" s="12">
        <v>1135772</v>
      </c>
      <c r="O105" s="26">
        <v>2317191.5</v>
      </c>
      <c r="P105" s="16">
        <v>0</v>
      </c>
      <c r="Q105" s="26">
        <v>0</v>
      </c>
      <c r="R105" s="16">
        <v>0</v>
      </c>
    </row>
    <row r="106" spans="1:18" ht="11.25">
      <c r="A106" s="9" t="s">
        <v>25</v>
      </c>
      <c r="B106" s="29" t="s">
        <v>132</v>
      </c>
      <c r="C106" s="29" t="s">
        <v>133</v>
      </c>
      <c r="D106" s="12">
        <v>3829463.5</v>
      </c>
      <c r="E106" s="12">
        <v>1145611.8</v>
      </c>
      <c r="F106" s="12">
        <v>56901</v>
      </c>
      <c r="G106" s="12">
        <v>32028</v>
      </c>
      <c r="H106" s="12">
        <v>192522</v>
      </c>
      <c r="I106" s="12">
        <v>0</v>
      </c>
      <c r="J106" s="12">
        <v>0</v>
      </c>
      <c r="K106" s="12">
        <v>0</v>
      </c>
      <c r="L106" s="12">
        <v>3738019</v>
      </c>
      <c r="M106" s="12">
        <v>638843</v>
      </c>
      <c r="N106" s="12">
        <v>4376862</v>
      </c>
      <c r="O106" s="26">
        <v>0</v>
      </c>
      <c r="P106" s="16">
        <v>0</v>
      </c>
      <c r="Q106" s="26">
        <v>0</v>
      </c>
      <c r="R106" s="16">
        <v>0</v>
      </c>
    </row>
    <row r="107" spans="1:18" ht="11.25">
      <c r="A107" s="9" t="s">
        <v>25</v>
      </c>
      <c r="B107" s="29" t="s">
        <v>134</v>
      </c>
      <c r="C107" s="29" t="s">
        <v>135</v>
      </c>
      <c r="D107" s="12">
        <v>5658346.2</v>
      </c>
      <c r="E107" s="12">
        <v>2095937.6</v>
      </c>
      <c r="F107" s="12">
        <v>26650</v>
      </c>
      <c r="G107" s="12">
        <v>14802</v>
      </c>
      <c r="H107" s="12">
        <v>377686.8</v>
      </c>
      <c r="I107" s="12">
        <v>0</v>
      </c>
      <c r="J107" s="12">
        <v>0</v>
      </c>
      <c r="K107" s="12">
        <v>0</v>
      </c>
      <c r="L107" s="12">
        <v>1194012</v>
      </c>
      <c r="M107" s="12">
        <v>212029</v>
      </c>
      <c r="N107" s="12">
        <v>1318817</v>
      </c>
      <c r="O107" s="26">
        <v>0</v>
      </c>
      <c r="P107" s="16">
        <v>0</v>
      </c>
      <c r="Q107" s="26">
        <v>0</v>
      </c>
      <c r="R107" s="16">
        <v>0</v>
      </c>
    </row>
    <row r="108" spans="1:18" ht="11.25">
      <c r="A108" s="9" t="s">
        <v>25</v>
      </c>
      <c r="B108" s="29" t="s">
        <v>136</v>
      </c>
      <c r="C108" s="29" t="s">
        <v>137</v>
      </c>
      <c r="D108" s="12">
        <v>1456463</v>
      </c>
      <c r="E108" s="12">
        <v>128937</v>
      </c>
      <c r="F108" s="12">
        <v>42974</v>
      </c>
      <c r="G108" s="12">
        <v>16442</v>
      </c>
      <c r="H108" s="12">
        <v>59341</v>
      </c>
      <c r="I108" s="12">
        <v>0</v>
      </c>
      <c r="J108" s="12">
        <v>0</v>
      </c>
      <c r="K108" s="12">
        <v>0</v>
      </c>
      <c r="L108" s="12">
        <v>373005</v>
      </c>
      <c r="M108" s="12">
        <v>0</v>
      </c>
      <c r="N108" s="12">
        <v>371885</v>
      </c>
      <c r="O108" s="26">
        <v>0</v>
      </c>
      <c r="P108" s="16">
        <v>0</v>
      </c>
      <c r="Q108" s="26">
        <v>0</v>
      </c>
      <c r="R108" s="16">
        <v>0</v>
      </c>
    </row>
    <row r="109" spans="1:18" ht="11.25">
      <c r="A109" s="9" t="s">
        <v>25</v>
      </c>
      <c r="B109" s="29" t="s">
        <v>138</v>
      </c>
      <c r="C109" s="29" t="s">
        <v>139</v>
      </c>
      <c r="D109" s="12">
        <v>2371454.2</v>
      </c>
      <c r="E109" s="12">
        <v>797074.2</v>
      </c>
      <c r="F109" s="12">
        <v>19700</v>
      </c>
      <c r="G109" s="12">
        <v>11696</v>
      </c>
      <c r="H109" s="12">
        <v>133887.5</v>
      </c>
      <c r="I109" s="12">
        <v>0</v>
      </c>
      <c r="J109" s="12">
        <v>0</v>
      </c>
      <c r="K109" s="12">
        <v>0</v>
      </c>
      <c r="L109" s="12">
        <v>819399</v>
      </c>
      <c r="M109" s="12">
        <v>141351</v>
      </c>
      <c r="N109" s="12">
        <v>960750</v>
      </c>
      <c r="O109" s="26">
        <v>0</v>
      </c>
      <c r="P109" s="16">
        <v>0</v>
      </c>
      <c r="Q109" s="26">
        <v>0</v>
      </c>
      <c r="R109" s="16">
        <v>0</v>
      </c>
    </row>
    <row r="110" spans="1:18" ht="11.25">
      <c r="A110" s="9" t="s">
        <v>25</v>
      </c>
      <c r="B110" s="29" t="s">
        <v>140</v>
      </c>
      <c r="C110" s="29" t="s">
        <v>141</v>
      </c>
      <c r="D110" s="12">
        <v>1926988.4</v>
      </c>
      <c r="E110" s="12">
        <v>12221</v>
      </c>
      <c r="F110" s="12">
        <v>7500</v>
      </c>
      <c r="G110" s="12">
        <v>4486</v>
      </c>
      <c r="H110" s="12">
        <v>116796.5</v>
      </c>
      <c r="I110" s="12">
        <v>0</v>
      </c>
      <c r="J110" s="12">
        <v>0</v>
      </c>
      <c r="K110" s="12">
        <v>0</v>
      </c>
      <c r="L110" s="12">
        <v>726576.2</v>
      </c>
      <c r="M110" s="12">
        <v>0</v>
      </c>
      <c r="N110" s="12">
        <v>716898.2</v>
      </c>
      <c r="O110" s="26">
        <v>0</v>
      </c>
      <c r="P110" s="16">
        <v>0</v>
      </c>
      <c r="Q110" s="26">
        <v>0</v>
      </c>
      <c r="R110" s="16">
        <v>0</v>
      </c>
    </row>
    <row r="111" spans="1:18" ht="11.25">
      <c r="A111" s="9" t="s">
        <v>25</v>
      </c>
      <c r="B111" s="29" t="s">
        <v>142</v>
      </c>
      <c r="C111" s="29" t="s">
        <v>143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21237</v>
      </c>
      <c r="M111" s="12">
        <v>0</v>
      </c>
      <c r="N111" s="12">
        <v>21237</v>
      </c>
      <c r="O111" s="26">
        <v>0</v>
      </c>
      <c r="P111" s="16">
        <v>0</v>
      </c>
      <c r="Q111" s="26">
        <v>0</v>
      </c>
      <c r="R111" s="16">
        <v>0</v>
      </c>
    </row>
    <row r="112" spans="1:18" ht="11.25">
      <c r="A112" s="9" t="s">
        <v>25</v>
      </c>
      <c r="B112" s="29" t="s">
        <v>144</v>
      </c>
      <c r="C112" s="29" t="s">
        <v>211</v>
      </c>
      <c r="D112" s="12">
        <v>4203901.7</v>
      </c>
      <c r="E112" s="12">
        <v>2006</v>
      </c>
      <c r="F112" s="12">
        <v>44000</v>
      </c>
      <c r="G112" s="12">
        <v>26269</v>
      </c>
      <c r="H112" s="12">
        <v>171854.5</v>
      </c>
      <c r="I112" s="12">
        <v>0</v>
      </c>
      <c r="J112" s="12">
        <v>0</v>
      </c>
      <c r="K112" s="12">
        <v>0</v>
      </c>
      <c r="L112" s="12">
        <v>617235</v>
      </c>
      <c r="M112" s="12">
        <v>0</v>
      </c>
      <c r="N112" s="12">
        <v>614995</v>
      </c>
      <c r="O112" s="26">
        <v>0</v>
      </c>
      <c r="P112" s="16">
        <v>0</v>
      </c>
      <c r="Q112" s="26">
        <v>0</v>
      </c>
      <c r="R112" s="16">
        <v>0</v>
      </c>
    </row>
    <row r="113" spans="1:18" ht="11.25">
      <c r="A113" s="9" t="s">
        <v>25</v>
      </c>
      <c r="B113" s="29" t="s">
        <v>145</v>
      </c>
      <c r="C113" s="29" t="s">
        <v>212</v>
      </c>
      <c r="D113" s="12">
        <v>57552</v>
      </c>
      <c r="E113" s="12">
        <v>0</v>
      </c>
      <c r="F113" s="12">
        <v>750</v>
      </c>
      <c r="G113" s="12">
        <v>454</v>
      </c>
      <c r="H113" s="12">
        <v>11782</v>
      </c>
      <c r="I113" s="12">
        <v>0</v>
      </c>
      <c r="J113" s="12">
        <v>0</v>
      </c>
      <c r="K113" s="12">
        <v>0</v>
      </c>
      <c r="L113" s="12">
        <v>53674</v>
      </c>
      <c r="M113" s="12">
        <v>0</v>
      </c>
      <c r="N113" s="12">
        <v>53674</v>
      </c>
      <c r="O113" s="26">
        <v>0</v>
      </c>
      <c r="P113" s="16">
        <v>0</v>
      </c>
      <c r="Q113" s="26">
        <v>0</v>
      </c>
      <c r="R113" s="16">
        <v>0</v>
      </c>
    </row>
    <row r="114" spans="1:18" ht="11.25">
      <c r="A114" s="9" t="s">
        <v>25</v>
      </c>
      <c r="B114" s="29" t="s">
        <v>146</v>
      </c>
      <c r="C114" s="29" t="s">
        <v>147</v>
      </c>
      <c r="D114" s="12">
        <v>2571678</v>
      </c>
      <c r="E114" s="12">
        <v>14190</v>
      </c>
      <c r="F114" s="12">
        <v>2250</v>
      </c>
      <c r="G114" s="12">
        <v>1335</v>
      </c>
      <c r="H114" s="12">
        <v>146101</v>
      </c>
      <c r="I114" s="12">
        <v>0</v>
      </c>
      <c r="J114" s="12">
        <v>0</v>
      </c>
      <c r="K114" s="12">
        <v>0</v>
      </c>
      <c r="L114" s="12">
        <v>1035402</v>
      </c>
      <c r="M114" s="12">
        <v>0</v>
      </c>
      <c r="N114" s="12">
        <v>1034282</v>
      </c>
      <c r="O114" s="26">
        <v>0</v>
      </c>
      <c r="P114" s="16">
        <v>0</v>
      </c>
      <c r="Q114" s="26">
        <v>0</v>
      </c>
      <c r="R114" s="16">
        <v>0</v>
      </c>
    </row>
    <row r="115" spans="1:18" ht="11.25">
      <c r="A115" s="9" t="s">
        <v>25</v>
      </c>
      <c r="B115" s="29" t="s">
        <v>148</v>
      </c>
      <c r="C115" s="29" t="s">
        <v>149</v>
      </c>
      <c r="D115" s="12">
        <v>89825</v>
      </c>
      <c r="E115" s="12">
        <v>2043</v>
      </c>
      <c r="F115" s="12">
        <v>750</v>
      </c>
      <c r="G115" s="12">
        <v>454</v>
      </c>
      <c r="H115" s="12">
        <v>6518</v>
      </c>
      <c r="I115" s="12">
        <v>0</v>
      </c>
      <c r="J115" s="12">
        <v>0</v>
      </c>
      <c r="K115" s="12">
        <v>0</v>
      </c>
      <c r="L115" s="12">
        <v>190243</v>
      </c>
      <c r="M115" s="12">
        <v>0</v>
      </c>
      <c r="N115" s="12">
        <v>190243</v>
      </c>
      <c r="O115" s="26">
        <v>0</v>
      </c>
      <c r="P115" s="16">
        <v>0</v>
      </c>
      <c r="Q115" s="26">
        <v>0</v>
      </c>
      <c r="R115" s="16">
        <v>0</v>
      </c>
    </row>
    <row r="116" spans="1:18" ht="11.25">
      <c r="A116" s="9" t="s">
        <v>25</v>
      </c>
      <c r="B116" s="29" t="s">
        <v>150</v>
      </c>
      <c r="C116" s="29" t="s">
        <v>151</v>
      </c>
      <c r="D116" s="12">
        <v>6127</v>
      </c>
      <c r="E116" s="12">
        <v>0</v>
      </c>
      <c r="F116" s="12">
        <v>0</v>
      </c>
      <c r="G116" s="12">
        <v>0</v>
      </c>
      <c r="H116" s="12">
        <v>6127</v>
      </c>
      <c r="I116" s="12">
        <v>0</v>
      </c>
      <c r="J116" s="12">
        <v>0</v>
      </c>
      <c r="K116" s="12">
        <v>0</v>
      </c>
      <c r="L116" s="12">
        <v>67746</v>
      </c>
      <c r="M116" s="12">
        <v>0</v>
      </c>
      <c r="N116" s="12">
        <v>67746</v>
      </c>
      <c r="O116" s="26">
        <v>0</v>
      </c>
      <c r="P116" s="16">
        <v>0</v>
      </c>
      <c r="Q116" s="26">
        <v>0</v>
      </c>
      <c r="R116" s="16">
        <v>0</v>
      </c>
    </row>
    <row r="117" spans="1:18" ht="11.25">
      <c r="A117" s="9" t="s">
        <v>25</v>
      </c>
      <c r="B117" s="29" t="s">
        <v>152</v>
      </c>
      <c r="C117" s="29" t="s">
        <v>153</v>
      </c>
      <c r="D117" s="12">
        <v>5965998.3</v>
      </c>
      <c r="E117" s="12">
        <v>454200</v>
      </c>
      <c r="F117" s="12">
        <v>208387</v>
      </c>
      <c r="G117" s="12">
        <v>79471</v>
      </c>
      <c r="H117" s="12">
        <v>1531071.6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26">
        <v>0</v>
      </c>
      <c r="P117" s="16">
        <v>0</v>
      </c>
      <c r="Q117" s="26">
        <v>0</v>
      </c>
      <c r="R117" s="16">
        <v>0</v>
      </c>
    </row>
    <row r="118" spans="1:18" ht="11.25">
      <c r="A118" s="9" t="s">
        <v>25</v>
      </c>
      <c r="B118" s="29" t="s">
        <v>154</v>
      </c>
      <c r="C118" s="29" t="s">
        <v>155</v>
      </c>
      <c r="D118" s="12">
        <v>8257929.6</v>
      </c>
      <c r="E118" s="12">
        <v>768327</v>
      </c>
      <c r="F118" s="12">
        <v>277678</v>
      </c>
      <c r="G118" s="12">
        <v>115553</v>
      </c>
      <c r="H118" s="12">
        <v>119895</v>
      </c>
      <c r="I118" s="12">
        <v>0</v>
      </c>
      <c r="J118" s="12">
        <v>0</v>
      </c>
      <c r="K118" s="12">
        <v>0</v>
      </c>
      <c r="L118" s="12">
        <v>2829168.8</v>
      </c>
      <c r="M118" s="12">
        <v>0</v>
      </c>
      <c r="N118" s="12">
        <v>1126410</v>
      </c>
      <c r="O118" s="26">
        <v>0</v>
      </c>
      <c r="P118" s="16">
        <v>0</v>
      </c>
      <c r="Q118" s="26">
        <v>0</v>
      </c>
      <c r="R118" s="16">
        <v>0</v>
      </c>
    </row>
    <row r="119" spans="1:18" ht="11.25">
      <c r="A119" s="9" t="s">
        <v>25</v>
      </c>
      <c r="B119" s="29" t="s">
        <v>156</v>
      </c>
      <c r="C119" s="29" t="s">
        <v>157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565086</v>
      </c>
      <c r="M119" s="12">
        <v>94760</v>
      </c>
      <c r="N119" s="12">
        <v>659846</v>
      </c>
      <c r="O119" s="26">
        <v>0</v>
      </c>
      <c r="P119" s="16">
        <v>0</v>
      </c>
      <c r="Q119" s="26">
        <v>0</v>
      </c>
      <c r="R119" s="16">
        <v>0</v>
      </c>
    </row>
    <row r="120" spans="1:18" ht="11.25">
      <c r="A120" s="9" t="s">
        <v>25</v>
      </c>
      <c r="B120" s="29" t="s">
        <v>158</v>
      </c>
      <c r="C120" s="29" t="s">
        <v>245</v>
      </c>
      <c r="D120" s="12">
        <v>341770.2</v>
      </c>
      <c r="E120" s="12">
        <v>2043</v>
      </c>
      <c r="F120" s="12">
        <v>750</v>
      </c>
      <c r="G120" s="12">
        <v>454</v>
      </c>
      <c r="H120" s="12">
        <v>12590.5</v>
      </c>
      <c r="I120" s="12">
        <v>0</v>
      </c>
      <c r="J120" s="12">
        <v>0</v>
      </c>
      <c r="K120" s="12">
        <v>0</v>
      </c>
      <c r="L120" s="12">
        <v>673066</v>
      </c>
      <c r="M120" s="12">
        <v>0</v>
      </c>
      <c r="N120" s="12">
        <v>670826</v>
      </c>
      <c r="O120" s="26">
        <v>0</v>
      </c>
      <c r="P120" s="16">
        <v>0</v>
      </c>
      <c r="Q120" s="26">
        <v>0</v>
      </c>
      <c r="R120" s="16">
        <v>0</v>
      </c>
    </row>
    <row r="121" spans="1:18" ht="11.25">
      <c r="A121" s="9" t="s">
        <v>25</v>
      </c>
      <c r="B121" s="29" t="s">
        <v>159</v>
      </c>
      <c r="C121" s="29" t="s">
        <v>160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388728</v>
      </c>
      <c r="M121" s="12">
        <v>71070</v>
      </c>
      <c r="N121" s="12">
        <v>459798</v>
      </c>
      <c r="O121" s="26">
        <v>0</v>
      </c>
      <c r="P121" s="16">
        <v>0</v>
      </c>
      <c r="Q121" s="26">
        <v>0</v>
      </c>
      <c r="R121" s="16">
        <v>0</v>
      </c>
    </row>
    <row r="122" spans="1:18" ht="11.25">
      <c r="A122" s="9" t="s">
        <v>25</v>
      </c>
      <c r="B122" s="29" t="s">
        <v>161</v>
      </c>
      <c r="C122" s="29" t="s">
        <v>285</v>
      </c>
      <c r="D122" s="12">
        <v>290479.8</v>
      </c>
      <c r="E122" s="12">
        <v>0</v>
      </c>
      <c r="F122" s="12">
        <v>1500</v>
      </c>
      <c r="G122" s="12">
        <v>882</v>
      </c>
      <c r="H122" s="12">
        <v>8903.5</v>
      </c>
      <c r="I122" s="12">
        <v>0</v>
      </c>
      <c r="J122" s="12">
        <v>0</v>
      </c>
      <c r="K122" s="12">
        <v>0</v>
      </c>
      <c r="L122" s="12">
        <v>447600</v>
      </c>
      <c r="M122" s="12">
        <v>0</v>
      </c>
      <c r="N122" s="12">
        <v>418566</v>
      </c>
      <c r="O122" s="26">
        <v>0</v>
      </c>
      <c r="P122" s="16">
        <v>0</v>
      </c>
      <c r="Q122" s="26">
        <v>0</v>
      </c>
      <c r="R122" s="16">
        <v>0</v>
      </c>
    </row>
    <row r="123" spans="1:18" ht="11.25">
      <c r="A123" s="9" t="s">
        <v>25</v>
      </c>
      <c r="B123" s="29" t="s">
        <v>230</v>
      </c>
      <c r="C123" s="29" t="s">
        <v>231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23118</v>
      </c>
      <c r="M123" s="12">
        <v>0</v>
      </c>
      <c r="N123" s="12">
        <v>23118</v>
      </c>
      <c r="O123" s="26">
        <v>0</v>
      </c>
      <c r="P123" s="16">
        <v>0</v>
      </c>
      <c r="Q123" s="26">
        <v>0</v>
      </c>
      <c r="R123" s="16">
        <v>0</v>
      </c>
    </row>
    <row r="124" spans="1:18" ht="11.25">
      <c r="A124" s="9" t="s">
        <v>25</v>
      </c>
      <c r="B124" s="29" t="s">
        <v>221</v>
      </c>
      <c r="C124" s="29" t="s">
        <v>222</v>
      </c>
      <c r="D124" s="12">
        <v>192305</v>
      </c>
      <c r="E124" s="12">
        <v>0</v>
      </c>
      <c r="F124" s="12">
        <v>3750</v>
      </c>
      <c r="G124" s="12">
        <v>2261</v>
      </c>
      <c r="H124" s="12">
        <v>7127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26">
        <v>0</v>
      </c>
      <c r="P124" s="16">
        <v>0</v>
      </c>
      <c r="Q124" s="26">
        <v>0</v>
      </c>
      <c r="R124" s="16">
        <v>0</v>
      </c>
    </row>
    <row r="125" spans="1:18" ht="11.25">
      <c r="A125" s="9" t="s">
        <v>25</v>
      </c>
      <c r="B125" s="29" t="s">
        <v>162</v>
      </c>
      <c r="C125" s="29" t="s">
        <v>163</v>
      </c>
      <c r="D125" s="12">
        <v>4042868.8</v>
      </c>
      <c r="E125" s="12">
        <v>1234964.2</v>
      </c>
      <c r="F125" s="12">
        <v>109610</v>
      </c>
      <c r="G125" s="12">
        <v>25170</v>
      </c>
      <c r="H125" s="12">
        <v>136197</v>
      </c>
      <c r="I125" s="12">
        <v>0</v>
      </c>
      <c r="J125" s="12">
        <v>0</v>
      </c>
      <c r="K125" s="12">
        <v>0</v>
      </c>
      <c r="L125" s="12">
        <v>1944911</v>
      </c>
      <c r="M125" s="12">
        <v>383180</v>
      </c>
      <c r="N125" s="12">
        <v>2315825</v>
      </c>
      <c r="O125" s="26">
        <v>0</v>
      </c>
      <c r="P125" s="16">
        <v>0</v>
      </c>
      <c r="Q125" s="26">
        <v>0</v>
      </c>
      <c r="R125" s="16">
        <v>0</v>
      </c>
    </row>
    <row r="126" spans="1:18" ht="11.25">
      <c r="A126" s="9" t="s">
        <v>25</v>
      </c>
      <c r="B126" s="29" t="s">
        <v>164</v>
      </c>
      <c r="C126" s="29" t="s">
        <v>165</v>
      </c>
      <c r="D126" s="12">
        <v>5751790.1</v>
      </c>
      <c r="E126" s="12">
        <v>32028</v>
      </c>
      <c r="F126" s="12">
        <v>12000</v>
      </c>
      <c r="G126" s="12">
        <v>7158</v>
      </c>
      <c r="H126" s="12">
        <v>310147</v>
      </c>
      <c r="I126" s="12">
        <v>0</v>
      </c>
      <c r="J126" s="12">
        <v>0</v>
      </c>
      <c r="K126" s="12">
        <v>0</v>
      </c>
      <c r="L126" s="12">
        <v>663747</v>
      </c>
      <c r="M126" s="12">
        <v>0</v>
      </c>
      <c r="N126" s="12">
        <v>649230</v>
      </c>
      <c r="O126" s="26">
        <v>0</v>
      </c>
      <c r="P126" s="16">
        <v>0</v>
      </c>
      <c r="Q126" s="26">
        <v>0</v>
      </c>
      <c r="R126" s="16">
        <v>0</v>
      </c>
    </row>
    <row r="127" spans="1:18" ht="11.25">
      <c r="A127" s="9" t="s">
        <v>25</v>
      </c>
      <c r="B127" s="29" t="s">
        <v>166</v>
      </c>
      <c r="C127" s="29" t="s">
        <v>167</v>
      </c>
      <c r="D127" s="12">
        <v>1648001.9</v>
      </c>
      <c r="E127" s="12">
        <v>200188.6</v>
      </c>
      <c r="F127" s="12">
        <v>40708</v>
      </c>
      <c r="G127" s="12">
        <v>13547</v>
      </c>
      <c r="H127" s="12">
        <v>42136</v>
      </c>
      <c r="I127" s="12">
        <v>0</v>
      </c>
      <c r="J127" s="12">
        <v>0</v>
      </c>
      <c r="K127" s="12">
        <v>0</v>
      </c>
      <c r="L127" s="12">
        <v>339534</v>
      </c>
      <c r="M127" s="12">
        <v>0</v>
      </c>
      <c r="N127" s="12">
        <v>339534</v>
      </c>
      <c r="O127" s="26">
        <v>0</v>
      </c>
      <c r="P127" s="16">
        <v>0</v>
      </c>
      <c r="Q127" s="26">
        <v>0</v>
      </c>
      <c r="R127" s="16">
        <v>0</v>
      </c>
    </row>
    <row r="128" spans="1:18" ht="11.25">
      <c r="A128" s="9" t="s">
        <v>25</v>
      </c>
      <c r="B128" s="29" t="s">
        <v>254</v>
      </c>
      <c r="C128" s="29" t="s">
        <v>255</v>
      </c>
      <c r="D128" s="12">
        <v>12145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79305</v>
      </c>
      <c r="M128" s="12">
        <v>0</v>
      </c>
      <c r="N128" s="12">
        <v>79305</v>
      </c>
      <c r="O128" s="26">
        <v>0</v>
      </c>
      <c r="P128" s="16">
        <v>0</v>
      </c>
      <c r="Q128" s="26">
        <v>0</v>
      </c>
      <c r="R128" s="16">
        <v>0</v>
      </c>
    </row>
    <row r="129" spans="1:18" ht="11.25">
      <c r="A129" s="9" t="s">
        <v>25</v>
      </c>
      <c r="B129" s="29" t="s">
        <v>168</v>
      </c>
      <c r="C129" s="29" t="s">
        <v>169</v>
      </c>
      <c r="D129" s="12">
        <v>18711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249029</v>
      </c>
      <c r="M129" s="12">
        <v>0</v>
      </c>
      <c r="N129" s="12">
        <v>247909</v>
      </c>
      <c r="O129" s="26">
        <v>0</v>
      </c>
      <c r="P129" s="16">
        <v>0</v>
      </c>
      <c r="Q129" s="26">
        <v>0</v>
      </c>
      <c r="R129" s="16">
        <v>0</v>
      </c>
    </row>
    <row r="130" spans="1:18" ht="11.25">
      <c r="A130" s="9" t="s">
        <v>25</v>
      </c>
      <c r="B130" s="29" t="s">
        <v>270</v>
      </c>
      <c r="C130" s="29" t="s">
        <v>271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26">
        <v>0</v>
      </c>
      <c r="P130" s="16">
        <v>0</v>
      </c>
      <c r="Q130" s="26">
        <v>122294</v>
      </c>
      <c r="R130" s="16">
        <v>0</v>
      </c>
    </row>
    <row r="131" spans="1:18" ht="11.25">
      <c r="A131" s="9" t="s">
        <v>25</v>
      </c>
      <c r="B131" s="29" t="s">
        <v>170</v>
      </c>
      <c r="C131" s="29" t="s">
        <v>171</v>
      </c>
      <c r="D131" s="12">
        <v>1792181</v>
      </c>
      <c r="E131" s="12">
        <v>256931</v>
      </c>
      <c r="F131" s="12">
        <v>33057</v>
      </c>
      <c r="G131" s="12">
        <v>9798</v>
      </c>
      <c r="H131" s="12">
        <v>38717.5</v>
      </c>
      <c r="I131" s="12">
        <v>0</v>
      </c>
      <c r="J131" s="12">
        <v>0</v>
      </c>
      <c r="K131" s="12">
        <v>0</v>
      </c>
      <c r="L131" s="12">
        <v>738299</v>
      </c>
      <c r="M131" s="12">
        <v>0</v>
      </c>
      <c r="N131" s="12">
        <v>734939</v>
      </c>
      <c r="O131" s="26">
        <v>0</v>
      </c>
      <c r="P131" s="16">
        <v>0</v>
      </c>
      <c r="Q131" s="26">
        <v>0</v>
      </c>
      <c r="R131" s="16">
        <v>0</v>
      </c>
    </row>
    <row r="132" spans="1:18" ht="11.25">
      <c r="A132" s="9" t="s">
        <v>25</v>
      </c>
      <c r="B132" s="29" t="s">
        <v>172</v>
      </c>
      <c r="C132" s="29" t="s">
        <v>275</v>
      </c>
      <c r="D132" s="12">
        <v>607380</v>
      </c>
      <c r="E132" s="12">
        <v>37513</v>
      </c>
      <c r="F132" s="12">
        <v>15243</v>
      </c>
      <c r="G132" s="12">
        <v>7132</v>
      </c>
      <c r="H132" s="12">
        <v>12864</v>
      </c>
      <c r="I132" s="12">
        <v>0</v>
      </c>
      <c r="J132" s="12">
        <v>0</v>
      </c>
      <c r="K132" s="12">
        <v>0</v>
      </c>
      <c r="L132" s="12">
        <v>336174</v>
      </c>
      <c r="M132" s="12">
        <v>0</v>
      </c>
      <c r="N132" s="12">
        <v>286664</v>
      </c>
      <c r="O132" s="26">
        <v>0</v>
      </c>
      <c r="P132" s="16">
        <v>0</v>
      </c>
      <c r="Q132" s="26">
        <v>130041</v>
      </c>
      <c r="R132" s="16">
        <v>0</v>
      </c>
    </row>
    <row r="133" spans="1:18" ht="11.25">
      <c r="A133" s="9" t="s">
        <v>25</v>
      </c>
      <c r="B133" s="29" t="s">
        <v>173</v>
      </c>
      <c r="C133" s="29" t="s">
        <v>174</v>
      </c>
      <c r="D133" s="12">
        <v>24400</v>
      </c>
      <c r="E133" s="12">
        <v>4086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136296</v>
      </c>
      <c r="M133" s="12">
        <v>0</v>
      </c>
      <c r="N133" s="12">
        <v>136296</v>
      </c>
      <c r="O133" s="26">
        <v>0</v>
      </c>
      <c r="P133" s="16">
        <v>0</v>
      </c>
      <c r="Q133" s="26">
        <v>0</v>
      </c>
      <c r="R133" s="16">
        <v>0</v>
      </c>
    </row>
    <row r="134" spans="1:18" ht="11.25">
      <c r="A134" s="9" t="s">
        <v>25</v>
      </c>
      <c r="B134" s="29" t="s">
        <v>274</v>
      </c>
      <c r="C134" s="29" t="s">
        <v>175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738213</v>
      </c>
      <c r="M134" s="12">
        <v>125557</v>
      </c>
      <c r="N134" s="12">
        <v>863770</v>
      </c>
      <c r="O134" s="26">
        <v>0</v>
      </c>
      <c r="P134" s="16">
        <v>0</v>
      </c>
      <c r="Q134" s="26">
        <v>0</v>
      </c>
      <c r="R134" s="16">
        <v>0</v>
      </c>
    </row>
    <row r="135" spans="1:18" ht="11.25">
      <c r="A135" s="9" t="s">
        <v>25</v>
      </c>
      <c r="B135" s="29" t="s">
        <v>278</v>
      </c>
      <c r="C135" s="29" t="s">
        <v>272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6720</v>
      </c>
      <c r="M135" s="12">
        <v>0</v>
      </c>
      <c r="N135" s="12">
        <v>6720</v>
      </c>
      <c r="O135" s="26">
        <v>0</v>
      </c>
      <c r="P135" s="16">
        <v>0</v>
      </c>
      <c r="Q135" s="26">
        <v>0</v>
      </c>
      <c r="R135" s="16">
        <v>0</v>
      </c>
    </row>
    <row r="136" spans="1:18" ht="11.25">
      <c r="A136" s="9" t="s">
        <v>25</v>
      </c>
      <c r="B136" s="30">
        <v>1958</v>
      </c>
      <c r="C136" s="4" t="s">
        <v>176</v>
      </c>
      <c r="D136" s="12">
        <v>12254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211839</v>
      </c>
      <c r="M136" s="12">
        <v>0</v>
      </c>
      <c r="N136" s="12">
        <v>211839</v>
      </c>
      <c r="O136" s="26">
        <v>0</v>
      </c>
      <c r="P136" s="16">
        <v>0</v>
      </c>
      <c r="Q136" s="26">
        <v>0</v>
      </c>
      <c r="R136" s="16">
        <v>0</v>
      </c>
    </row>
    <row r="137" spans="1:18" ht="11.25">
      <c r="A137" s="9" t="s">
        <v>25</v>
      </c>
      <c r="B137" s="30">
        <v>1968</v>
      </c>
      <c r="C137" s="4" t="s">
        <v>248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751696</v>
      </c>
      <c r="M137" s="12">
        <v>133059</v>
      </c>
      <c r="N137" s="12">
        <v>884755</v>
      </c>
      <c r="O137" s="26">
        <v>0</v>
      </c>
      <c r="P137" s="16">
        <v>0</v>
      </c>
      <c r="Q137" s="26">
        <v>0</v>
      </c>
      <c r="R137" s="16">
        <v>0</v>
      </c>
    </row>
    <row r="138" spans="1:18" ht="11.25">
      <c r="A138" s="9" t="s">
        <v>25</v>
      </c>
      <c r="B138" s="30">
        <v>1982</v>
      </c>
      <c r="C138" s="4" t="s">
        <v>236</v>
      </c>
      <c r="D138" s="12">
        <v>93641.8</v>
      </c>
      <c r="E138" s="12">
        <v>0</v>
      </c>
      <c r="F138" s="12">
        <v>0</v>
      </c>
      <c r="G138" s="12">
        <v>0</v>
      </c>
      <c r="H138" s="12">
        <v>8218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26">
        <v>0</v>
      </c>
      <c r="P138" s="16">
        <v>0</v>
      </c>
      <c r="Q138" s="26">
        <v>0</v>
      </c>
      <c r="R138" s="16">
        <v>0</v>
      </c>
    </row>
    <row r="139" spans="1:18" ht="11.25">
      <c r="A139" s="9" t="s">
        <v>25</v>
      </c>
      <c r="B139" s="30">
        <v>1985</v>
      </c>
      <c r="C139" s="4" t="s">
        <v>246</v>
      </c>
      <c r="D139" s="12">
        <v>66533</v>
      </c>
      <c r="E139" s="12">
        <v>0</v>
      </c>
      <c r="F139" s="12">
        <v>750</v>
      </c>
      <c r="G139" s="12">
        <v>437</v>
      </c>
      <c r="H139" s="12">
        <v>6127</v>
      </c>
      <c r="I139" s="12">
        <v>0</v>
      </c>
      <c r="J139" s="12">
        <v>0</v>
      </c>
      <c r="K139" s="12">
        <v>0</v>
      </c>
      <c r="L139" s="12">
        <v>214570</v>
      </c>
      <c r="M139" s="12">
        <v>0</v>
      </c>
      <c r="N139" s="12">
        <v>213002</v>
      </c>
      <c r="O139" s="26">
        <v>0</v>
      </c>
      <c r="P139" s="16">
        <v>0</v>
      </c>
      <c r="Q139" s="26">
        <v>0</v>
      </c>
      <c r="R139" s="16">
        <v>0</v>
      </c>
    </row>
    <row r="140" spans="1:18" ht="11.25">
      <c r="A140" s="9" t="s">
        <v>208</v>
      </c>
      <c r="B140" s="30">
        <v>1605</v>
      </c>
      <c r="C140" s="4" t="s">
        <v>206</v>
      </c>
      <c r="D140" s="12">
        <v>17791148.8</v>
      </c>
      <c r="E140" s="12">
        <v>509355</v>
      </c>
      <c r="F140" s="12">
        <v>193923</v>
      </c>
      <c r="G140" s="12">
        <v>175200.5</v>
      </c>
      <c r="H140" s="12">
        <v>614385.05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26">
        <v>0</v>
      </c>
      <c r="P140" s="16">
        <v>0</v>
      </c>
      <c r="Q140" s="26">
        <v>0</v>
      </c>
      <c r="R140" s="16">
        <v>0</v>
      </c>
    </row>
    <row r="141" spans="1:18" ht="11.25">
      <c r="A141" s="9" t="s">
        <v>203</v>
      </c>
      <c r="B141" s="29" t="s">
        <v>283</v>
      </c>
      <c r="C141" s="29" t="s">
        <v>177</v>
      </c>
      <c r="D141" s="12">
        <v>10782738.6</v>
      </c>
      <c r="E141" s="12">
        <v>44406</v>
      </c>
      <c r="F141" s="12">
        <v>0</v>
      </c>
      <c r="G141" s="12">
        <v>9197</v>
      </c>
      <c r="H141" s="12">
        <v>481255.2</v>
      </c>
      <c r="I141" s="12">
        <v>0</v>
      </c>
      <c r="J141" s="12">
        <v>0</v>
      </c>
      <c r="K141" s="12">
        <v>0</v>
      </c>
      <c r="L141" s="12">
        <v>1081902</v>
      </c>
      <c r="M141" s="12">
        <v>0</v>
      </c>
      <c r="N141" s="12">
        <v>999102</v>
      </c>
      <c r="O141" s="26">
        <v>0</v>
      </c>
      <c r="P141" s="16">
        <v>0</v>
      </c>
      <c r="Q141" s="26">
        <v>1020773</v>
      </c>
      <c r="R141" s="16">
        <v>27640</v>
      </c>
    </row>
    <row r="142" spans="1:18" ht="11.25">
      <c r="A142" s="9" t="s">
        <v>203</v>
      </c>
      <c r="B142" s="30">
        <v>1679</v>
      </c>
      <c r="C142" s="4" t="s">
        <v>178</v>
      </c>
      <c r="D142" s="12">
        <v>1552885.3</v>
      </c>
      <c r="E142" s="12">
        <v>0</v>
      </c>
      <c r="F142" s="12">
        <v>0</v>
      </c>
      <c r="G142" s="12">
        <v>0</v>
      </c>
      <c r="H142" s="12">
        <v>96687.5</v>
      </c>
      <c r="I142" s="12">
        <v>0</v>
      </c>
      <c r="J142" s="12">
        <v>0</v>
      </c>
      <c r="K142" s="12">
        <v>0</v>
      </c>
      <c r="L142" s="12">
        <v>850765</v>
      </c>
      <c r="M142" s="12">
        <v>14502</v>
      </c>
      <c r="N142" s="12">
        <v>500680</v>
      </c>
      <c r="O142" s="26">
        <v>0</v>
      </c>
      <c r="P142" s="16">
        <v>0</v>
      </c>
      <c r="Q142" s="26">
        <v>0</v>
      </c>
      <c r="R142" s="16">
        <v>0</v>
      </c>
    </row>
    <row r="143" spans="1:18" ht="11.25">
      <c r="A143" s="9" t="s">
        <v>203</v>
      </c>
      <c r="B143" s="30">
        <v>1682</v>
      </c>
      <c r="C143" s="4" t="s">
        <v>223</v>
      </c>
      <c r="D143" s="12">
        <v>89178</v>
      </c>
      <c r="E143" s="12">
        <v>0</v>
      </c>
      <c r="F143" s="12">
        <v>0</v>
      </c>
      <c r="G143" s="12">
        <v>908</v>
      </c>
      <c r="H143" s="12">
        <v>62865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26">
        <v>0</v>
      </c>
      <c r="P143" s="16">
        <v>0</v>
      </c>
      <c r="Q143" s="26">
        <v>0</v>
      </c>
      <c r="R143" s="16">
        <v>0</v>
      </c>
    </row>
    <row r="144" spans="1:18" ht="11.25">
      <c r="A144" s="9" t="s">
        <v>203</v>
      </c>
      <c r="B144" s="30">
        <v>1714</v>
      </c>
      <c r="C144" s="4" t="s">
        <v>179</v>
      </c>
      <c r="D144" s="12">
        <v>2349477</v>
      </c>
      <c r="E144" s="12">
        <v>0</v>
      </c>
      <c r="F144" s="12">
        <v>0</v>
      </c>
      <c r="G144" s="12">
        <v>9206</v>
      </c>
      <c r="H144" s="12">
        <v>81729</v>
      </c>
      <c r="I144" s="12">
        <v>0</v>
      </c>
      <c r="J144" s="12">
        <v>0</v>
      </c>
      <c r="K144" s="12">
        <v>0</v>
      </c>
      <c r="L144" s="12">
        <v>622694</v>
      </c>
      <c r="M144" s="12">
        <v>0</v>
      </c>
      <c r="N144" s="12">
        <v>522511</v>
      </c>
      <c r="O144" s="26">
        <v>0</v>
      </c>
      <c r="P144" s="16">
        <v>0</v>
      </c>
      <c r="Q144" s="26">
        <v>0</v>
      </c>
      <c r="R144" s="16">
        <v>0</v>
      </c>
    </row>
    <row r="145" spans="1:18" ht="11.25">
      <c r="A145" s="9" t="s">
        <v>26</v>
      </c>
      <c r="B145" s="30">
        <v>1282</v>
      </c>
      <c r="C145" s="4" t="s">
        <v>180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618042</v>
      </c>
      <c r="M145" s="12">
        <v>0</v>
      </c>
      <c r="N145" s="12">
        <v>618042</v>
      </c>
      <c r="O145" s="26">
        <v>0</v>
      </c>
      <c r="P145" s="16">
        <v>0</v>
      </c>
      <c r="Q145" s="26">
        <v>0</v>
      </c>
      <c r="R145" s="16">
        <v>0</v>
      </c>
    </row>
    <row r="146" spans="1:18" ht="11.25">
      <c r="A146" s="9" t="s">
        <v>26</v>
      </c>
      <c r="B146" s="30">
        <v>1444</v>
      </c>
      <c r="C146" s="4" t="s">
        <v>18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10746190.7</v>
      </c>
      <c r="K146" s="12">
        <v>59416</v>
      </c>
      <c r="L146" s="12">
        <v>0</v>
      </c>
      <c r="M146" s="12">
        <v>0</v>
      </c>
      <c r="N146" s="12">
        <v>0</v>
      </c>
      <c r="O146" s="26">
        <v>0</v>
      </c>
      <c r="P146" s="16">
        <v>0</v>
      </c>
      <c r="Q146" s="26">
        <v>87211.42</v>
      </c>
      <c r="R146" s="16">
        <v>0</v>
      </c>
    </row>
    <row r="147" spans="1:18" ht="11.25">
      <c r="A147" s="9" t="s">
        <v>26</v>
      </c>
      <c r="B147" s="44">
        <v>1598</v>
      </c>
      <c r="C147" s="9" t="s">
        <v>181</v>
      </c>
      <c r="D147" s="26">
        <v>0</v>
      </c>
      <c r="E147" s="26">
        <v>0</v>
      </c>
      <c r="F147" s="26">
        <v>0</v>
      </c>
      <c r="G147" s="26">
        <v>0</v>
      </c>
      <c r="H147" s="26">
        <v>0</v>
      </c>
      <c r="I147" s="26">
        <v>0</v>
      </c>
      <c r="J147" s="26">
        <v>0</v>
      </c>
      <c r="K147" s="26">
        <v>0</v>
      </c>
      <c r="L147" s="26">
        <v>440076</v>
      </c>
      <c r="M147" s="26">
        <v>0</v>
      </c>
      <c r="N147" s="26">
        <v>425559</v>
      </c>
      <c r="O147" s="26">
        <v>0</v>
      </c>
      <c r="P147" s="26">
        <v>0</v>
      </c>
      <c r="Q147" s="26">
        <v>0</v>
      </c>
      <c r="R147" s="26">
        <v>0</v>
      </c>
    </row>
    <row r="148" spans="1:18" ht="11.25">
      <c r="A148" s="9" t="s">
        <v>26</v>
      </c>
      <c r="B148" s="48">
        <v>1873</v>
      </c>
      <c r="C148" s="9" t="s">
        <v>232</v>
      </c>
      <c r="D148" s="26">
        <v>0</v>
      </c>
      <c r="E148" s="26">
        <v>0</v>
      </c>
      <c r="F148" s="26">
        <v>0</v>
      </c>
      <c r="G148" s="26">
        <v>0</v>
      </c>
      <c r="H148" s="26">
        <v>0</v>
      </c>
      <c r="I148" s="26">
        <v>0</v>
      </c>
      <c r="J148" s="26">
        <v>0</v>
      </c>
      <c r="K148" s="26">
        <v>0</v>
      </c>
      <c r="L148" s="26">
        <v>448950</v>
      </c>
      <c r="M148" s="26">
        <v>0</v>
      </c>
      <c r="N148" s="26">
        <v>448950</v>
      </c>
      <c r="O148" s="26">
        <v>0</v>
      </c>
      <c r="P148" s="26">
        <v>0</v>
      </c>
      <c r="Q148" s="26">
        <v>0</v>
      </c>
      <c r="R148" s="26">
        <v>0</v>
      </c>
    </row>
    <row r="149" spans="1:18" ht="11.25">
      <c r="A149" s="9" t="s">
        <v>263</v>
      </c>
      <c r="B149" s="48">
        <v>1568</v>
      </c>
      <c r="C149" s="9" t="s">
        <v>213</v>
      </c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I149" s="26">
        <v>0</v>
      </c>
      <c r="J149" s="26">
        <v>0</v>
      </c>
      <c r="K149" s="26">
        <v>0</v>
      </c>
      <c r="L149" s="26">
        <v>1710364.9</v>
      </c>
      <c r="M149" s="26">
        <v>653461.2</v>
      </c>
      <c r="N149" s="26">
        <v>379872.1</v>
      </c>
      <c r="O149" s="26">
        <v>0</v>
      </c>
      <c r="P149" s="26">
        <v>0</v>
      </c>
      <c r="Q149" s="26">
        <v>0</v>
      </c>
      <c r="R149" s="26">
        <v>0</v>
      </c>
    </row>
    <row r="150" spans="1:18" ht="11.25">
      <c r="A150" s="5" t="s">
        <v>182</v>
      </c>
      <c r="B150" s="49">
        <v>1783</v>
      </c>
      <c r="C150" s="46" t="s">
        <v>183</v>
      </c>
      <c r="D150" s="16">
        <v>1769491.6</v>
      </c>
      <c r="E150" s="26">
        <v>57330</v>
      </c>
      <c r="F150" s="16">
        <v>0</v>
      </c>
      <c r="G150" s="26">
        <v>2707</v>
      </c>
      <c r="H150" s="26">
        <v>51252.3</v>
      </c>
      <c r="I150" s="16">
        <v>0</v>
      </c>
      <c r="J150" s="26">
        <v>0</v>
      </c>
      <c r="K150" s="26">
        <v>0</v>
      </c>
      <c r="L150" s="26">
        <v>1435704</v>
      </c>
      <c r="M150" s="26">
        <v>218897</v>
      </c>
      <c r="N150" s="26">
        <v>479538.8</v>
      </c>
      <c r="O150" s="26">
        <v>0</v>
      </c>
      <c r="P150" s="26">
        <v>0</v>
      </c>
      <c r="Q150" s="26">
        <v>0</v>
      </c>
      <c r="R150" s="26">
        <v>0</v>
      </c>
    </row>
    <row r="151" spans="1:18" ht="11.25">
      <c r="A151" s="9" t="s">
        <v>264</v>
      </c>
      <c r="B151" s="30">
        <v>1468</v>
      </c>
      <c r="C151" s="4" t="s">
        <v>273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536626</v>
      </c>
      <c r="M151" s="12">
        <v>0</v>
      </c>
      <c r="N151" s="12">
        <v>512790</v>
      </c>
      <c r="O151" s="26">
        <v>0</v>
      </c>
      <c r="P151" s="16">
        <v>0</v>
      </c>
      <c r="Q151" s="26">
        <v>0</v>
      </c>
      <c r="R151" s="16">
        <v>0</v>
      </c>
    </row>
    <row r="152" spans="1:18" ht="11.25">
      <c r="A152" s="9" t="s">
        <v>264</v>
      </c>
      <c r="B152" s="30">
        <v>1992</v>
      </c>
      <c r="C152" s="4" t="s">
        <v>249</v>
      </c>
      <c r="D152" s="12">
        <v>4131811</v>
      </c>
      <c r="E152" s="12">
        <v>819540</v>
      </c>
      <c r="F152" s="12">
        <v>0</v>
      </c>
      <c r="G152" s="12">
        <v>40267</v>
      </c>
      <c r="H152" s="12">
        <v>160356</v>
      </c>
      <c r="I152" s="12">
        <v>0</v>
      </c>
      <c r="J152" s="12">
        <v>0</v>
      </c>
      <c r="K152" s="12">
        <v>0</v>
      </c>
      <c r="L152" s="12">
        <v>2683165</v>
      </c>
      <c r="M152" s="12">
        <v>111029.8</v>
      </c>
      <c r="N152" s="12">
        <v>1795728.6</v>
      </c>
      <c r="O152" s="26">
        <v>0</v>
      </c>
      <c r="P152" s="16">
        <v>0</v>
      </c>
      <c r="Q152" s="26">
        <v>4749043</v>
      </c>
      <c r="R152" s="16">
        <v>0</v>
      </c>
    </row>
    <row r="153" spans="1:18" ht="11.25">
      <c r="A153" s="9" t="s">
        <v>265</v>
      </c>
      <c r="B153" s="30">
        <v>1869</v>
      </c>
      <c r="C153" s="4" t="s">
        <v>258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26">
        <v>0</v>
      </c>
      <c r="P153" s="16">
        <v>0</v>
      </c>
      <c r="Q153" s="26">
        <v>4094059</v>
      </c>
      <c r="R153" s="16">
        <v>0</v>
      </c>
    </row>
    <row r="154" spans="1:18" ht="11.25">
      <c r="A154" s="9" t="s">
        <v>279</v>
      </c>
      <c r="B154" s="30">
        <v>1593</v>
      </c>
      <c r="C154" s="4" t="s">
        <v>280</v>
      </c>
      <c r="D154" s="12">
        <v>12878</v>
      </c>
      <c r="E154" s="12">
        <v>0</v>
      </c>
      <c r="F154" s="12">
        <v>0</v>
      </c>
      <c r="G154" s="12">
        <v>0</v>
      </c>
      <c r="H154" s="12">
        <v>6736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26">
        <v>0</v>
      </c>
      <c r="P154" s="16">
        <v>0</v>
      </c>
      <c r="Q154" s="26">
        <v>0</v>
      </c>
      <c r="R154" s="16">
        <v>0</v>
      </c>
    </row>
    <row r="155" spans="1:18" ht="11.25">
      <c r="A155" s="47"/>
      <c r="B155" s="50"/>
      <c r="C155" s="6"/>
      <c r="D155" s="18"/>
      <c r="E155" s="27"/>
      <c r="F155" s="37"/>
      <c r="G155" s="27"/>
      <c r="H155" s="37"/>
      <c r="I155" s="18"/>
      <c r="J155" s="18"/>
      <c r="K155" s="27"/>
      <c r="L155" s="27"/>
      <c r="M155" s="27"/>
      <c r="N155" s="27"/>
      <c r="O155" s="27"/>
      <c r="P155" s="27"/>
      <c r="Q155" s="27"/>
      <c r="R155" s="27"/>
    </row>
    <row r="156" spans="2:16" ht="11.25">
      <c r="B156" s="34"/>
      <c r="D156" s="13"/>
      <c r="E156" s="13"/>
      <c r="F156" s="12"/>
      <c r="G156" s="36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2:16" ht="11.25">
      <c r="B157" s="34"/>
      <c r="D157" s="13"/>
      <c r="E157" s="13"/>
      <c r="F157" s="12"/>
      <c r="G157" s="36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2:16" ht="11.25">
      <c r="B158" s="34"/>
      <c r="D158" s="13"/>
      <c r="E158" s="13"/>
      <c r="F158" s="12"/>
      <c r="G158" s="36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2:16" ht="11.25">
      <c r="B159" s="34"/>
      <c r="D159" s="13"/>
      <c r="E159" s="13"/>
      <c r="F159" s="12"/>
      <c r="G159" s="36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4:16" ht="11.25">
      <c r="D160" s="13"/>
      <c r="E160" s="13"/>
      <c r="F160" s="12"/>
      <c r="G160" s="36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4:16" ht="11.25">
      <c r="D161" s="13"/>
      <c r="E161" s="13"/>
      <c r="F161" s="12"/>
      <c r="G161" s="36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4:16" ht="11.25">
      <c r="D162" s="13"/>
      <c r="E162" s="13"/>
      <c r="F162" s="12"/>
      <c r="G162" s="36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6:7" ht="11.25">
      <c r="F163" s="12"/>
      <c r="G163" s="36"/>
    </row>
    <row r="164" spans="6:7" ht="11.25">
      <c r="F164" s="12"/>
      <c r="G164" s="36"/>
    </row>
    <row r="165" spans="6:7" ht="11.25">
      <c r="F165" s="12"/>
      <c r="G165" s="36"/>
    </row>
    <row r="166" spans="6:7" ht="11.25">
      <c r="F166" s="12"/>
      <c r="G166" s="36"/>
    </row>
    <row r="167" spans="6:7" ht="11.25">
      <c r="F167" s="12"/>
      <c r="G167" s="36"/>
    </row>
    <row r="168" spans="6:7" ht="11.25">
      <c r="F168" s="12"/>
      <c r="G168" s="36"/>
    </row>
    <row r="169" spans="6:7" ht="11.25">
      <c r="F169" s="12"/>
      <c r="G169" s="36"/>
    </row>
    <row r="170" spans="6:7" ht="11.25">
      <c r="F170" s="12"/>
      <c r="G170" s="36"/>
    </row>
    <row r="171" spans="6:7" ht="11.25">
      <c r="F171" s="12"/>
      <c r="G171" s="36"/>
    </row>
    <row r="172" spans="6:7" ht="11.25">
      <c r="F172" s="12"/>
      <c r="G172" s="36"/>
    </row>
    <row r="173" spans="6:7" ht="11.25">
      <c r="F173" s="12"/>
      <c r="G173" s="36"/>
    </row>
    <row r="174" spans="6:7" ht="11.25">
      <c r="F174" s="12"/>
      <c r="G174" s="36"/>
    </row>
    <row r="175" spans="6:7" ht="11.25">
      <c r="F175" s="12"/>
      <c r="G175" s="36"/>
    </row>
    <row r="176" spans="6:7" ht="11.25">
      <c r="F176" s="12"/>
      <c r="G176" s="36"/>
    </row>
    <row r="177" spans="6:7" ht="11.25">
      <c r="F177" s="12"/>
      <c r="G177" s="36"/>
    </row>
    <row r="178" spans="6:7" ht="11.25">
      <c r="F178" s="12"/>
      <c r="G178" s="36"/>
    </row>
    <row r="179" spans="6:7" ht="11.25">
      <c r="F179" s="12"/>
      <c r="G179" s="36"/>
    </row>
    <row r="180" spans="6:7" ht="11.25">
      <c r="F180" s="12"/>
      <c r="G180" s="36"/>
    </row>
    <row r="181" spans="6:7" ht="11.25">
      <c r="F181" s="12"/>
      <c r="G181" s="36"/>
    </row>
    <row r="182" spans="6:7" ht="11.25">
      <c r="F182" s="12"/>
      <c r="G182" s="36"/>
    </row>
    <row r="183" spans="6:7" ht="11.25">
      <c r="F183" s="12"/>
      <c r="G183" s="36"/>
    </row>
    <row r="184" spans="6:7" ht="11.25">
      <c r="F184" s="12"/>
      <c r="G184" s="36"/>
    </row>
    <row r="185" spans="6:7" ht="11.25">
      <c r="F185" s="12"/>
      <c r="G185" s="36"/>
    </row>
    <row r="186" spans="6:7" ht="11.25">
      <c r="F186" s="12"/>
      <c r="G186" s="36"/>
    </row>
    <row r="187" spans="6:7" ht="11.25">
      <c r="F187" s="12"/>
      <c r="G187" s="36"/>
    </row>
    <row r="188" spans="6:7" ht="11.25">
      <c r="F188" s="12"/>
      <c r="G188" s="36"/>
    </row>
    <row r="189" spans="6:7" ht="11.25">
      <c r="F189" s="12"/>
      <c r="G189" s="36"/>
    </row>
    <row r="190" spans="6:7" ht="11.25">
      <c r="F190" s="12"/>
      <c r="G190" s="36"/>
    </row>
    <row r="191" spans="6:7" ht="11.25">
      <c r="F191" s="12"/>
      <c r="G191" s="36"/>
    </row>
    <row r="192" spans="6:7" ht="11.25">
      <c r="F192" s="12"/>
      <c r="G192" s="36"/>
    </row>
    <row r="193" spans="6:7" ht="11.25">
      <c r="F193" s="12"/>
      <c r="G193" s="36"/>
    </row>
    <row r="194" spans="6:7" ht="11.25">
      <c r="F194" s="12"/>
      <c r="G194" s="36"/>
    </row>
    <row r="195" spans="6:7" ht="11.25">
      <c r="F195" s="12"/>
      <c r="G195" s="36"/>
    </row>
    <row r="196" spans="6:7" ht="11.25">
      <c r="F196" s="12"/>
      <c r="G196" s="36"/>
    </row>
    <row r="197" spans="6:7" ht="11.25">
      <c r="F197" s="12"/>
      <c r="G197" s="36"/>
    </row>
    <row r="198" spans="6:7" ht="11.25">
      <c r="F198" s="12"/>
      <c r="G198" s="36"/>
    </row>
    <row r="199" spans="6:7" ht="11.25">
      <c r="F199" s="12"/>
      <c r="G199" s="36"/>
    </row>
    <row r="200" spans="6:7" ht="11.25">
      <c r="F200" s="12"/>
      <c r="G200" s="36"/>
    </row>
    <row r="201" spans="6:7" ht="11.25">
      <c r="F201" s="12"/>
      <c r="G201" s="36"/>
    </row>
    <row r="202" spans="6:7" ht="11.25">
      <c r="F202" s="12"/>
      <c r="G202" s="36"/>
    </row>
    <row r="203" spans="6:7" ht="11.25">
      <c r="F203" s="12"/>
      <c r="G203" s="36"/>
    </row>
    <row r="204" spans="6:7" ht="11.25">
      <c r="F204" s="12"/>
      <c r="G204" s="36"/>
    </row>
    <row r="205" spans="6:7" ht="11.25">
      <c r="F205" s="12"/>
      <c r="G205" s="36"/>
    </row>
    <row r="206" spans="6:7" ht="11.25">
      <c r="F206" s="12"/>
      <c r="G206" s="36"/>
    </row>
    <row r="207" spans="6:7" ht="11.25">
      <c r="F207" s="12"/>
      <c r="G207" s="36"/>
    </row>
    <row r="208" spans="6:7" ht="11.25">
      <c r="F208" s="12"/>
      <c r="G208" s="36"/>
    </row>
    <row r="209" spans="6:7" ht="11.25">
      <c r="F209" s="12"/>
      <c r="G209" s="36"/>
    </row>
    <row r="210" spans="6:7" ht="11.25">
      <c r="F210" s="12"/>
      <c r="G210" s="36"/>
    </row>
    <row r="211" spans="6:7" ht="11.25">
      <c r="F211" s="12"/>
      <c r="G211" s="36"/>
    </row>
    <row r="212" spans="6:7" ht="11.25">
      <c r="F212" s="12"/>
      <c r="G212" s="36"/>
    </row>
    <row r="213" spans="6:7" ht="11.25">
      <c r="F213" s="12"/>
      <c r="G213" s="36"/>
    </row>
    <row r="214" spans="6:7" ht="11.25">
      <c r="F214" s="12"/>
      <c r="G214" s="36"/>
    </row>
    <row r="215" spans="6:7" ht="11.25">
      <c r="F215" s="12"/>
      <c r="G215" s="36"/>
    </row>
    <row r="216" spans="6:7" ht="11.25">
      <c r="F216" s="12"/>
      <c r="G216" s="36"/>
    </row>
    <row r="217" spans="6:7" ht="11.25">
      <c r="F217" s="12"/>
      <c r="G217" s="36"/>
    </row>
    <row r="218" spans="6:7" ht="11.25">
      <c r="F218" s="12"/>
      <c r="G218" s="36"/>
    </row>
    <row r="219" spans="6:7" ht="11.25">
      <c r="F219" s="12"/>
      <c r="G219" s="36"/>
    </row>
    <row r="220" spans="6:7" ht="11.25">
      <c r="F220" s="12"/>
      <c r="G220" s="36"/>
    </row>
    <row r="221" spans="6:7" ht="11.25">
      <c r="F221" s="12"/>
      <c r="G221" s="36"/>
    </row>
    <row r="222" spans="6:7" ht="11.25">
      <c r="F222" s="12"/>
      <c r="G222" s="36"/>
    </row>
    <row r="223" spans="6:7" ht="11.25">
      <c r="F223" s="12"/>
      <c r="G223" s="36"/>
    </row>
    <row r="224" spans="6:7" ht="11.25">
      <c r="F224" s="12"/>
      <c r="G224" s="36"/>
    </row>
    <row r="225" spans="6:7" ht="11.25">
      <c r="F225" s="12"/>
      <c r="G225" s="36"/>
    </row>
    <row r="226" spans="6:7" ht="11.25">
      <c r="F226" s="12"/>
      <c r="G226" s="36"/>
    </row>
    <row r="227" spans="6:7" ht="11.25">
      <c r="F227" s="12"/>
      <c r="G227" s="36"/>
    </row>
    <row r="228" spans="6:7" ht="11.25">
      <c r="F228" s="12"/>
      <c r="G228" s="36"/>
    </row>
    <row r="229" spans="6:7" ht="11.25">
      <c r="F229" s="12"/>
      <c r="G229" s="36"/>
    </row>
    <row r="230" spans="6:7" ht="11.25">
      <c r="F230" s="12"/>
      <c r="G230" s="36"/>
    </row>
    <row r="231" spans="6:7" ht="11.25">
      <c r="F231" s="12"/>
      <c r="G231" s="36"/>
    </row>
    <row r="232" spans="6:7" ht="11.25">
      <c r="F232" s="12"/>
      <c r="G232" s="36"/>
    </row>
    <row r="233" spans="6:7" ht="11.25">
      <c r="F233" s="12"/>
      <c r="G233" s="36"/>
    </row>
    <row r="234" spans="6:7" ht="11.25">
      <c r="F234" s="12"/>
      <c r="G234" s="36"/>
    </row>
    <row r="235" spans="6:7" ht="11.25">
      <c r="F235" s="12"/>
      <c r="G235" s="36"/>
    </row>
    <row r="236" spans="6:7" ht="11.25">
      <c r="F236" s="12"/>
      <c r="G236" s="36"/>
    </row>
    <row r="237" spans="6:7" ht="11.25">
      <c r="F237" s="12"/>
      <c r="G237" s="36"/>
    </row>
    <row r="238" spans="6:7" ht="11.25">
      <c r="F238" s="12"/>
      <c r="G238" s="36"/>
    </row>
    <row r="239" spans="6:7" ht="11.25">
      <c r="F239" s="12"/>
      <c r="G239" s="36"/>
    </row>
    <row r="240" spans="6:7" ht="11.25">
      <c r="F240" s="12"/>
      <c r="G240" s="36"/>
    </row>
    <row r="241" spans="6:7" ht="11.25">
      <c r="F241" s="12"/>
      <c r="G241" s="36"/>
    </row>
    <row r="242" spans="6:7" ht="11.25">
      <c r="F242" s="12"/>
      <c r="G242" s="36"/>
    </row>
    <row r="243" spans="6:7" ht="11.25">
      <c r="F243" s="12"/>
      <c r="G243" s="36"/>
    </row>
    <row r="244" spans="6:7" ht="11.25">
      <c r="F244" s="12"/>
      <c r="G244" s="36"/>
    </row>
    <row r="245" spans="6:7" ht="11.25">
      <c r="F245" s="12"/>
      <c r="G245" s="36"/>
    </row>
    <row r="246" spans="6:7" ht="11.25">
      <c r="F246" s="12"/>
      <c r="G246" s="36"/>
    </row>
    <row r="247" spans="6:7" ht="11.25">
      <c r="F247" s="12"/>
      <c r="G247" s="36"/>
    </row>
    <row r="248" spans="6:7" ht="11.25">
      <c r="F248" s="12"/>
      <c r="G248" s="36"/>
    </row>
    <row r="249" spans="6:7" ht="11.25">
      <c r="F249" s="12"/>
      <c r="G249" s="36"/>
    </row>
    <row r="250" spans="6:7" ht="11.25">
      <c r="F250" s="12"/>
      <c r="G250" s="36"/>
    </row>
    <row r="251" spans="6:7" ht="11.25">
      <c r="F251" s="12"/>
      <c r="G251" s="36"/>
    </row>
    <row r="252" spans="6:7" ht="11.25">
      <c r="F252" s="12"/>
      <c r="G252" s="36"/>
    </row>
    <row r="253" spans="6:7" ht="11.25">
      <c r="F253" s="12"/>
      <c r="G253" s="36"/>
    </row>
    <row r="254" spans="6:7" ht="11.25">
      <c r="F254" s="12"/>
      <c r="G254" s="36"/>
    </row>
    <row r="255" spans="6:7" ht="11.25">
      <c r="F255" s="12"/>
      <c r="G255" s="36"/>
    </row>
    <row r="256" spans="6:7" ht="11.25">
      <c r="F256" s="12"/>
      <c r="G256" s="36"/>
    </row>
    <row r="257" spans="6:7" ht="11.25">
      <c r="F257" s="12"/>
      <c r="G257" s="36"/>
    </row>
    <row r="258" spans="6:7" ht="11.25">
      <c r="F258" s="12"/>
      <c r="G258" s="36"/>
    </row>
    <row r="259" spans="6:7" ht="11.25">
      <c r="F259" s="12"/>
      <c r="G259" s="36"/>
    </row>
    <row r="260" spans="6:7" ht="11.25">
      <c r="F260" s="12"/>
      <c r="G260" s="36"/>
    </row>
    <row r="261" spans="6:7" ht="11.25">
      <c r="F261" s="12"/>
      <c r="G261" s="36"/>
    </row>
    <row r="262" spans="6:7" ht="11.25">
      <c r="F262" s="12"/>
      <c r="G262" s="36"/>
    </row>
    <row r="263" spans="6:7" ht="11.25">
      <c r="F263" s="12"/>
      <c r="G263" s="36"/>
    </row>
    <row r="264" spans="6:7" ht="11.25">
      <c r="F264" s="12"/>
      <c r="G264" s="36"/>
    </row>
    <row r="265" spans="6:7" ht="11.25">
      <c r="F265" s="12"/>
      <c r="G265" s="36"/>
    </row>
    <row r="266" spans="6:7" ht="11.25">
      <c r="F266" s="12"/>
      <c r="G266" s="36"/>
    </row>
    <row r="267" spans="6:7" ht="11.25">
      <c r="F267" s="12"/>
      <c r="G267" s="36"/>
    </row>
    <row r="268" spans="6:7" ht="11.25">
      <c r="F268" s="12"/>
      <c r="G268" s="36"/>
    </row>
    <row r="269" spans="6:7" ht="11.25">
      <c r="F269" s="12"/>
      <c r="G269" s="36"/>
    </row>
    <row r="270" spans="6:7" ht="11.25">
      <c r="F270" s="12"/>
      <c r="G270" s="36"/>
    </row>
    <row r="271" spans="6:7" ht="11.25">
      <c r="F271" s="12"/>
      <c r="G271" s="36"/>
    </row>
    <row r="272" spans="6:7" ht="11.25">
      <c r="F272" s="12"/>
      <c r="G272" s="36"/>
    </row>
    <row r="273" spans="6:7" ht="11.25">
      <c r="F273" s="12"/>
      <c r="G273" s="36"/>
    </row>
    <row r="274" spans="6:7" ht="11.25">
      <c r="F274" s="12"/>
      <c r="G274" s="36"/>
    </row>
    <row r="275" spans="6:7" ht="11.25">
      <c r="F275" s="12"/>
      <c r="G275" s="36"/>
    </row>
    <row r="276" spans="6:7" ht="11.25">
      <c r="F276" s="12"/>
      <c r="G276" s="36"/>
    </row>
    <row r="277" spans="6:7" ht="11.25">
      <c r="F277" s="12"/>
      <c r="G277" s="36"/>
    </row>
    <row r="278" spans="6:7" ht="11.25">
      <c r="F278" s="12"/>
      <c r="G278" s="36"/>
    </row>
    <row r="279" spans="6:7" ht="11.25">
      <c r="F279" s="12"/>
      <c r="G279" s="36"/>
    </row>
    <row r="280" spans="6:7" ht="11.25">
      <c r="F280" s="12"/>
      <c r="G280" s="36"/>
    </row>
    <row r="281" spans="6:7" ht="11.25">
      <c r="F281" s="12"/>
      <c r="G281" s="36"/>
    </row>
    <row r="282" spans="6:7" ht="11.25">
      <c r="F282" s="12"/>
      <c r="G282" s="36"/>
    </row>
    <row r="283" spans="6:7" ht="11.25">
      <c r="F283" s="12"/>
      <c r="G283" s="36"/>
    </row>
    <row r="284" spans="6:7" ht="11.25">
      <c r="F284" s="12"/>
      <c r="G284" s="36"/>
    </row>
    <row r="285" spans="6:7" ht="11.25">
      <c r="F285" s="12"/>
      <c r="G285" s="36"/>
    </row>
    <row r="286" spans="6:7" ht="11.25">
      <c r="F286" s="12"/>
      <c r="G286" s="36"/>
    </row>
    <row r="287" spans="6:7" ht="11.25">
      <c r="F287" s="12"/>
      <c r="G287" s="36"/>
    </row>
    <row r="288" spans="6:7" ht="11.25">
      <c r="F288" s="12"/>
      <c r="G288" s="36"/>
    </row>
    <row r="289" spans="6:7" ht="11.25">
      <c r="F289" s="12"/>
      <c r="G289" s="36"/>
    </row>
    <row r="290" spans="6:7" ht="11.25">
      <c r="F290" s="12"/>
      <c r="G290" s="36"/>
    </row>
    <row r="291" spans="6:7" ht="11.25">
      <c r="F291" s="12"/>
      <c r="G291" s="36"/>
    </row>
    <row r="292" spans="6:7" ht="11.25">
      <c r="F292" s="12"/>
      <c r="G292" s="36"/>
    </row>
    <row r="293" spans="6:7" ht="11.25">
      <c r="F293" s="12"/>
      <c r="G293" s="36"/>
    </row>
    <row r="294" spans="6:7" ht="11.25">
      <c r="F294" s="12"/>
      <c r="G294" s="36"/>
    </row>
    <row r="295" spans="6:7" ht="11.25">
      <c r="F295" s="12"/>
      <c r="G295" s="36"/>
    </row>
    <row r="296" spans="6:7" ht="11.25">
      <c r="F296" s="12"/>
      <c r="G296" s="36"/>
    </row>
    <row r="297" spans="6:7" ht="11.25">
      <c r="F297" s="12"/>
      <c r="G297" s="36"/>
    </row>
    <row r="298" spans="6:7" ht="11.25">
      <c r="F298" s="12"/>
      <c r="G298" s="36"/>
    </row>
    <row r="299" spans="6:7" ht="11.25">
      <c r="F299" s="12"/>
      <c r="G299" s="36"/>
    </row>
    <row r="300" spans="6:7" ht="11.25">
      <c r="F300" s="12"/>
      <c r="G300" s="36"/>
    </row>
    <row r="301" spans="6:7" ht="11.25">
      <c r="F301" s="12"/>
      <c r="G301" s="36"/>
    </row>
    <row r="302" spans="6:7" ht="11.25">
      <c r="F302" s="12"/>
      <c r="G302" s="36"/>
    </row>
    <row r="303" spans="6:7" ht="11.25">
      <c r="F303" s="12"/>
      <c r="G303" s="36"/>
    </row>
    <row r="304" spans="6:7" ht="11.25">
      <c r="F304" s="12"/>
      <c r="G304" s="36"/>
    </row>
    <row r="305" spans="6:7" ht="11.25">
      <c r="F305" s="12"/>
      <c r="G305" s="36"/>
    </row>
    <row r="306" spans="6:7" ht="11.25">
      <c r="F306" s="12"/>
      <c r="G306" s="36"/>
    </row>
    <row r="307" spans="6:7" ht="11.25">
      <c r="F307" s="12"/>
      <c r="G307" s="36"/>
    </row>
    <row r="308" spans="6:7" ht="11.25">
      <c r="F308" s="12"/>
      <c r="G308" s="36"/>
    </row>
    <row r="309" spans="6:7" ht="11.25">
      <c r="F309" s="12"/>
      <c r="G309" s="36"/>
    </row>
    <row r="310" spans="6:7" ht="11.25">
      <c r="F310" s="12"/>
      <c r="G310" s="36"/>
    </row>
    <row r="311" spans="6:7" ht="11.25">
      <c r="F311" s="12"/>
      <c r="G311" s="36"/>
    </row>
    <row r="312" spans="6:7" ht="11.25">
      <c r="F312" s="12"/>
      <c r="G312" s="36"/>
    </row>
    <row r="313" spans="6:7" ht="11.25">
      <c r="F313" s="12"/>
      <c r="G313" s="36"/>
    </row>
    <row r="314" spans="6:7" ht="11.25">
      <c r="F314" s="12"/>
      <c r="G314" s="36"/>
    </row>
  </sheetData>
  <sheetProtection/>
  <mergeCells count="12">
    <mergeCell ref="D37:I37"/>
    <mergeCell ref="J37:K37"/>
    <mergeCell ref="L37:N37"/>
    <mergeCell ref="O37:P37"/>
    <mergeCell ref="Q6:R6"/>
    <mergeCell ref="Q37:R37"/>
    <mergeCell ref="B37:C38"/>
    <mergeCell ref="A37:A38"/>
    <mergeCell ref="L6:N6"/>
    <mergeCell ref="J6:K6"/>
    <mergeCell ref="O6:P6"/>
    <mergeCell ref="D6:I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DMI Batch User</cp:lastModifiedBy>
  <dcterms:created xsi:type="dcterms:W3CDTF">1998-05-14T19:31:04Z</dcterms:created>
  <dcterms:modified xsi:type="dcterms:W3CDTF">2023-09-15T15:29:44Z</dcterms:modified>
  <cp:category/>
  <cp:version/>
  <cp:contentType/>
  <cp:contentStatus/>
</cp:coreProperties>
</file>