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56" windowWidth="13410" windowHeight="7305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<sst xmlns="http://schemas.openxmlformats.org/spreadsheetml/2006/main" count="397" uniqueCount="282">
  <si>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</si>
  <si>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</si>
  <si>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</si>
  <si>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</si>
  <si>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</si>
  <si>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</si>
  <si>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</si>
  <si>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</si>
  <si>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</si>
  <si>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</si>
  <si>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</si>
  <si>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</si>
  <si>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</si>
  <si>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</si>
  <si>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</si>
  <si>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</si>
  <si>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</si>
  <si>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</si>
  <si>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</si>
  <si>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</si>
  <si>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</si>
  <si>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</si>
  <si>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</si>
  <si>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</si>
  <si>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</si>
  <si>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</si>
  <si>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</si>
  <si>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</si>
  <si>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</si>
  <si>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</si>
  <si>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</si>
  <si>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</si>
  <si>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</si>
  <si>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</si>
  <si>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</si>
  <si>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</si>
  <si>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</si>
  <si>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</si>
  <si>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</si>
  <si>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</si>
  <si>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</si>
  <si>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</si>
  <si>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</si>
  <si>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</si>
  <si>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</si>
  <si>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</si>
  <si>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</si>
  <si>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</si>
  <si>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</si>
  <si>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</si>
  <si>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</si>
  <si>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</si>
  <si>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</si>
  <si>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</si>
  <si>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</si>
  <si>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</si>
  <si>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</si>
  <si>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</si>
  <si>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</si>
  <si>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</si>
  <si>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</si>
  <si>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</si>
  <si>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</si>
  <si>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</si>
  <si>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</si>
  <si>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</si>
  <si>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</si>
  <si>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</si>
  <si>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</si>
  <si>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</si>
  <si>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</si>
  <si>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</si>
  <si>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</si>
  <si>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</si>
  <si>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</si>
  <si>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</si>
  <si>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</si>
  <si>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</si>
  <si>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</si>
  <si>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</si>
  <si>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</si>
  <si>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</si>
  <si>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</si>
  <si>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</si>
  <si>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</si>
  <si>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</si>
  <si>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</si>
  <si>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</si>
  <si>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</si>
  <si>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</si>
  <si>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</si>
  <si>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</si>
  <si>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</si>
  <si>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</si>
  <si>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</si>
  <si>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</si>
  <si>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</si>
  <si>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</si>
  <si>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</si>
  <si>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</si>
  <si>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</si>
  <si>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</si>
  <si>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</si>
  <si>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</si>
  <si>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</si>
  <si>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</si>
  <si>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</si>
  <si>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</si>
  <si>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</si>
  <si>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</si>
  <si>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</si>
  <si>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</si>
  <si>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</si>
  <si>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</si>
  <si>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</si>
  <si>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</si>
  <si>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</si>
  <si>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</si>
  <si>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</si>
  <si>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</si>
  <si>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</si>
  <si>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</si>
  <si>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</si>
  <si>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</si>
  <si>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</si>
  <si>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</si>
  <si>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</si>
  <si>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</si>
  <si>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</si>
  <si>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</si>
  <si>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</si>
  <si>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</si>
  <si>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</si>
  <si>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</si>
  <si>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</si>
  <si>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</si>
  <si>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</si>
  <si>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</si>
  <si>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</si>
  <si>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</si>
  <si>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</si>
  <si>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</si>
  <si>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</si>
  <si>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</si>
  <si>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</si>
  <si>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</si>
  <si>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</si>
  <si>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</si>
  <si>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</si>
  <si>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</si>
  <si>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</si>
  <si>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</si>
  <si>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</si>
  <si>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</si>
  <si>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</si>
  <si>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</si>
  <si>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</si>
  <si>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</si>
  <si>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</si>
  <si>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</si>
  <si>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</si>
  <si>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</si>
  <si>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</si>
  <si>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</si>
  <si>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</si>
  <si>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</si>
  <si>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</si>
  <si>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</si>
  <si>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</si>
  <si>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</si>
  <si>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</si>
  <si>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</si>
  <si>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</si>
  <si>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</si>
  <si>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</si>
  <si>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</si>
  <si>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</si>
  <si>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</si>
  <si>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</si>
  <si>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</si>
  <si>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</si>
  <si>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</si>
  <si>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</si>
  <si>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</si>
  <si>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</si>
  <si>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</si>
  <si>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</si>
  <si>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</si>
  <si>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</si>
  <si>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</si>
  <si>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</si>
  <si>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</si>
  <si>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</si>
  <si>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</si>
  <si>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</si>
  <si>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</si>
  <si>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</si>
  <si>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</si>
  <si>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</si>
  <si>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</si>
  <si>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</si>
  <si>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</si>
  <si>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</si>
  <si>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</si>
  <si>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</si>
  <si>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</si>
  <si>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</si>
  <si>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</si>
  <si>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</si>
  <si>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</si>
  <si>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</si>
  <si>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</si>
  <si>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</si>
  <si>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</si>
  <si>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</si>
  <si>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</si>
  <si>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</si>
  <si>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</si>
  <si>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</si>
  <si>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</si>
  <si>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</si>
  <si>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</si>
  <si>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</si>
  <si>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</si>
  <si>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</si>
  <si>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</si>
  <si>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</si>
  <si>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</si>
  <si>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</si>
  <si>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</si>
  <si>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</si>
  <si>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</si>
  <si>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1605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</si>
  <si>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</si>
  <si>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</si>
  <si>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</si>
  <si>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</si>
  <si>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</si>
  <si>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</si>
  <si>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</si>
  <si>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</si>
  <si>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</si>
  <si>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</si>
  <si>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</si>
  <si>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</si>
  <si>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</si>
  <si>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</si>
  <si>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</si>
  <si>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</si>
  <si>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</si>
  <si>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</si>
  <si>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Applied Health Sci Courses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</si>
  <si>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</si>
  <si>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</si>
  <si>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</si>
  <si>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</si>
  <si>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</si>
  <si>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</si>
  <si>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</si>
  <si>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</si>
  <si>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</si>
  <si>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Educ Policy, Orgzn &amp; Leadrshp </t>
  </si>
  <si>
    <t>International Differentials</t>
  </si>
  <si>
    <t xml:space="preserve">Division of General Studies     </t>
  </si>
  <si>
    <t xml:space="preserve">Prof Sci Master Plant Biology </t>
  </si>
  <si>
    <t xml:space="preserve">1646 </t>
  </si>
  <si>
    <t xml:space="preserve">College of Media Programs </t>
  </si>
  <si>
    <t xml:space="preserve">1982 </t>
  </si>
  <si>
    <t xml:space="preserve">Latina/Latino Studies </t>
  </si>
  <si>
    <t>SMRS</t>
  </si>
  <si>
    <t xml:space="preserve">Illinois Informatics Institute </t>
  </si>
  <si>
    <t xml:space="preserve">LM </t>
  </si>
  <si>
    <t xml:space="preserve">Summer Session                  </t>
  </si>
  <si>
    <t>Program /Course Differentials</t>
  </si>
  <si>
    <t xml:space="preserve">NOTE: </t>
  </si>
  <si>
    <t>Tuition and waivers for the Professional Science Master's programs are all recorded under the Graduate College, not in the disciplinary college.</t>
  </si>
  <si>
    <t>Course-based differential tuition for selected MCB courses has been moved from the college and dept of the student to LAS MCB.</t>
  </si>
  <si>
    <t xml:space="preserve">1581 </t>
  </si>
  <si>
    <t xml:space="preserve">1444 </t>
  </si>
  <si>
    <t>Rundate:</t>
  </si>
  <si>
    <t xml:space="preserve">Geography &amp; Geographic InfoSci </t>
  </si>
  <si>
    <t>Fall, 2011 Final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</si>
</sst>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/>
    </xf>
    <xf numFmtId="49" fontId="1" fillId="0" borderId="16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7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166" fontId="1" fillId="0" borderId="14" xfId="42" applyNumberFormat="1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5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166" fontId="1" fillId="0" borderId="11" xfId="42" applyNumberFormat="1" applyFont="1" applyFill="1" applyBorder="1" applyAlignment="1">
      <alignment/>
    </xf>
    <xf numFmtId="166" fontId="1" fillId="0" borderId="15" xfId="42" applyNumberFormat="1" applyFont="1" applyFill="1" applyBorder="1" applyAlignment="1">
      <alignment/>
    </xf>
    <xf numFmtId="166" fontId="1" fillId="0" borderId="12" xfId="42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1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0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4" width="11.00390625" style="2" customWidth="1"/>
    <col min="5" max="5" width="13.140625" style="2" customWidth="1"/>
    <col min="6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38" t="s">
        <v>279</v>
      </c>
      <c r="G1" s="46">
        <v>41018</v>
      </c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38" t="s">
        <v>281</v>
      </c>
      <c r="C3" s="1"/>
      <c r="D3" s="1"/>
      <c r="E3" s="1"/>
      <c r="F3" s="1"/>
      <c r="G3" s="1"/>
    </row>
    <row r="4" spans="1:2" ht="11.25">
      <c r="A4" s="2" t="s">
        <v>274</v>
      </c>
      <c r="B4" s="2" t="s">
        <v>275</v>
      </c>
    </row>
    <row r="5" spans="1:2" ht="11.25">
      <c r="A5" s="45"/>
      <c r="B5" s="2" t="s">
        <v>276</v>
      </c>
    </row>
    <row r="6" spans="2:15" ht="12.75" customHeight="1">
      <c r="B6" s="8"/>
      <c r="C6" s="3"/>
      <c r="D6" s="53" t="s">
        <v>1</v>
      </c>
      <c r="E6" s="54"/>
      <c r="F6" s="54"/>
      <c r="G6" s="54"/>
      <c r="H6" s="55"/>
      <c r="I6" s="53" t="s">
        <v>2</v>
      </c>
      <c r="J6" s="55"/>
      <c r="K6" s="53" t="s">
        <v>3</v>
      </c>
      <c r="L6" s="54"/>
      <c r="M6" s="55"/>
      <c r="N6" s="56" t="s">
        <v>29</v>
      </c>
      <c r="O6" s="56"/>
    </row>
    <row r="7" spans="2:16" ht="21.75" customHeight="1">
      <c r="B7" s="9" t="s">
        <v>4</v>
      </c>
      <c r="C7" s="5"/>
      <c r="D7" s="19" t="s">
        <v>8</v>
      </c>
      <c r="E7" s="20" t="s">
        <v>273</v>
      </c>
      <c r="F7" s="20" t="s">
        <v>262</v>
      </c>
      <c r="G7" s="20" t="s">
        <v>10</v>
      </c>
      <c r="H7" s="21" t="s">
        <v>11</v>
      </c>
      <c r="I7" s="32" t="s">
        <v>30</v>
      </c>
      <c r="J7" s="32" t="s">
        <v>31</v>
      </c>
      <c r="K7" s="19" t="s">
        <v>8</v>
      </c>
      <c r="L7" s="20" t="s">
        <v>9</v>
      </c>
      <c r="M7" s="32" t="s">
        <v>31</v>
      </c>
      <c r="N7" s="32" t="s">
        <v>30</v>
      </c>
      <c r="O7" s="32" t="s">
        <v>31</v>
      </c>
      <c r="P7" s="22"/>
    </row>
    <row r="8" spans="2:15" ht="11.25">
      <c r="B8" s="34" t="s">
        <v>12</v>
      </c>
      <c r="C8" s="34"/>
      <c r="D8" s="35">
        <f>SUM(D10:D28)</f>
        <v>200633902.4</v>
      </c>
      <c r="E8" s="35">
        <f aca="true" t="shared" si="0" ref="E8:O8">SUM(E10:E28)</f>
        <v>32391119</v>
      </c>
      <c r="F8" s="35">
        <f t="shared" si="0"/>
        <v>1605945.8</v>
      </c>
      <c r="G8" s="35">
        <f t="shared" si="0"/>
        <v>15956347.56</v>
      </c>
      <c r="H8" s="35">
        <f t="shared" si="0"/>
        <v>0</v>
      </c>
      <c r="I8" s="35">
        <f t="shared" si="0"/>
        <v>18156068.2</v>
      </c>
      <c r="J8" s="35">
        <f t="shared" si="0"/>
        <v>291181</v>
      </c>
      <c r="K8" s="35">
        <f t="shared" si="0"/>
        <v>79046756.50000001</v>
      </c>
      <c r="L8" s="35">
        <f t="shared" si="0"/>
        <v>11556894.799999999</v>
      </c>
      <c r="M8" s="35">
        <f t="shared" si="0"/>
        <v>67196420.00000001</v>
      </c>
      <c r="N8" s="35">
        <f t="shared" si="0"/>
        <v>7633804.8</v>
      </c>
      <c r="O8" s="35">
        <f t="shared" si="0"/>
        <v>13340</v>
      </c>
    </row>
    <row r="9" spans="2:15" ht="11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  <c r="N9" s="24"/>
      <c r="O9" s="25"/>
    </row>
    <row r="10" spans="2:15" ht="11.25">
      <c r="B10" s="10" t="s">
        <v>208</v>
      </c>
      <c r="C10" s="7" t="s">
        <v>209</v>
      </c>
      <c r="D10" s="12">
        <v>13747218.7</v>
      </c>
      <c r="E10" s="36">
        <v>1730179.8</v>
      </c>
      <c r="F10" s="36">
        <v>34375</v>
      </c>
      <c r="G10" s="36">
        <v>1101819.1</v>
      </c>
      <c r="H10" s="16">
        <v>0</v>
      </c>
      <c r="I10" s="13">
        <v>0</v>
      </c>
      <c r="J10" s="13">
        <v>0</v>
      </c>
      <c r="K10" s="12">
        <v>4369694.7</v>
      </c>
      <c r="L10" s="36">
        <v>0</v>
      </c>
      <c r="M10" s="16">
        <v>4127949</v>
      </c>
      <c r="N10" s="26">
        <v>0</v>
      </c>
      <c r="O10" s="15">
        <v>0</v>
      </c>
    </row>
    <row r="11" spans="2:15" ht="11.25">
      <c r="B11" s="10" t="s">
        <v>210</v>
      </c>
      <c r="C11" s="7" t="s">
        <v>211</v>
      </c>
      <c r="D11" s="12">
        <v>19834524</v>
      </c>
      <c r="E11" s="36">
        <v>6676964.8</v>
      </c>
      <c r="F11" s="36">
        <v>69750</v>
      </c>
      <c r="G11" s="36">
        <v>2146863.28</v>
      </c>
      <c r="H11" s="16">
        <v>0</v>
      </c>
      <c r="I11" s="13">
        <v>0</v>
      </c>
      <c r="J11" s="13">
        <v>0</v>
      </c>
      <c r="K11" s="12">
        <v>4415632.2</v>
      </c>
      <c r="L11" s="36">
        <v>2450001.6</v>
      </c>
      <c r="M11" s="16">
        <v>1562234</v>
      </c>
      <c r="N11" s="27">
        <v>6013804.8</v>
      </c>
      <c r="O11" s="16">
        <v>13340</v>
      </c>
    </row>
    <row r="12" spans="2:15" ht="11.25">
      <c r="B12" s="10" t="s">
        <v>212</v>
      </c>
      <c r="C12" s="7" t="s">
        <v>213</v>
      </c>
      <c r="D12" s="12">
        <v>3418358.4</v>
      </c>
      <c r="E12" s="36">
        <v>0</v>
      </c>
      <c r="F12" s="36">
        <v>875</v>
      </c>
      <c r="G12" s="36">
        <v>462273.5</v>
      </c>
      <c r="H12" s="16">
        <v>0</v>
      </c>
      <c r="I12" s="13">
        <v>0</v>
      </c>
      <c r="J12" s="13">
        <v>0</v>
      </c>
      <c r="K12" s="12">
        <v>4108522.2</v>
      </c>
      <c r="L12" s="36">
        <v>0</v>
      </c>
      <c r="M12" s="16">
        <v>3372881.2</v>
      </c>
      <c r="N12" s="27">
        <v>0</v>
      </c>
      <c r="O12" s="16">
        <v>0</v>
      </c>
    </row>
    <row r="13" spans="2:15" ht="11.25">
      <c r="B13" s="10" t="s">
        <v>214</v>
      </c>
      <c r="C13" s="7" t="s">
        <v>215</v>
      </c>
      <c r="D13" s="12">
        <v>48234877</v>
      </c>
      <c r="E13" s="36">
        <v>14212546.3</v>
      </c>
      <c r="F13" s="36">
        <v>1021545.8</v>
      </c>
      <c r="G13" s="36">
        <v>4416994.96</v>
      </c>
      <c r="H13" s="16">
        <v>0</v>
      </c>
      <c r="I13" s="13">
        <v>0</v>
      </c>
      <c r="J13" s="13">
        <v>0</v>
      </c>
      <c r="K13" s="12">
        <v>25109465.1</v>
      </c>
      <c r="L13" s="36">
        <v>6110773.8</v>
      </c>
      <c r="M13" s="16">
        <v>26469106.5</v>
      </c>
      <c r="N13" s="27">
        <v>0</v>
      </c>
      <c r="O13" s="16">
        <v>0</v>
      </c>
    </row>
    <row r="14" spans="2:15" ht="11.25">
      <c r="B14" s="10" t="s">
        <v>216</v>
      </c>
      <c r="C14" s="7" t="s">
        <v>217</v>
      </c>
      <c r="D14" s="12">
        <v>10965413.3</v>
      </c>
      <c r="E14" s="36">
        <v>1176731</v>
      </c>
      <c r="F14" s="36">
        <v>33225</v>
      </c>
      <c r="G14" s="36">
        <v>1334741.17</v>
      </c>
      <c r="H14" s="16">
        <v>0</v>
      </c>
      <c r="I14" s="13">
        <v>0</v>
      </c>
      <c r="J14" s="13">
        <v>0</v>
      </c>
      <c r="K14" s="12">
        <v>6916971.3</v>
      </c>
      <c r="L14" s="36">
        <v>389336.9</v>
      </c>
      <c r="M14" s="16">
        <v>3924203.7</v>
      </c>
      <c r="N14" s="27">
        <v>0</v>
      </c>
      <c r="O14" s="16">
        <v>0</v>
      </c>
    </row>
    <row r="15" spans="2:15" ht="11.25">
      <c r="B15" s="10" t="s">
        <v>252</v>
      </c>
      <c r="C15" s="7" t="s">
        <v>253</v>
      </c>
      <c r="D15" s="12">
        <v>0</v>
      </c>
      <c r="E15" s="36">
        <v>0</v>
      </c>
      <c r="F15" s="36">
        <v>0</v>
      </c>
      <c r="G15" s="36">
        <v>0</v>
      </c>
      <c r="H15" s="16">
        <v>0</v>
      </c>
      <c r="I15" s="13">
        <v>0</v>
      </c>
      <c r="J15" s="13">
        <v>0</v>
      </c>
      <c r="K15" s="12">
        <v>312627.2</v>
      </c>
      <c r="L15" s="36">
        <v>36600</v>
      </c>
      <c r="M15" s="16">
        <v>30419.4</v>
      </c>
      <c r="N15" s="27">
        <v>0</v>
      </c>
      <c r="O15" s="16">
        <v>0</v>
      </c>
    </row>
    <row r="16" spans="2:15" ht="11.25">
      <c r="B16" s="10" t="s">
        <v>218</v>
      </c>
      <c r="C16" s="7" t="s">
        <v>241</v>
      </c>
      <c r="D16" s="12">
        <v>6445855</v>
      </c>
      <c r="E16" s="36">
        <v>188290.2</v>
      </c>
      <c r="F16" s="36">
        <v>13125</v>
      </c>
      <c r="G16" s="36">
        <v>375537.47</v>
      </c>
      <c r="H16" s="16">
        <v>0</v>
      </c>
      <c r="I16" s="13">
        <v>0</v>
      </c>
      <c r="J16" s="13">
        <v>0</v>
      </c>
      <c r="K16" s="12">
        <v>878079</v>
      </c>
      <c r="L16" s="36">
        <v>15748</v>
      </c>
      <c r="M16" s="16">
        <v>655786</v>
      </c>
      <c r="N16" s="27">
        <v>0</v>
      </c>
      <c r="O16" s="16">
        <v>0</v>
      </c>
    </row>
    <row r="17" spans="2:15" ht="11.25">
      <c r="B17" s="10" t="s">
        <v>13</v>
      </c>
      <c r="C17" s="7" t="s">
        <v>21</v>
      </c>
      <c r="D17" s="12">
        <v>0</v>
      </c>
      <c r="E17" s="36">
        <v>0</v>
      </c>
      <c r="F17" s="36">
        <v>0</v>
      </c>
      <c r="G17" s="36">
        <v>0</v>
      </c>
      <c r="H17" s="16">
        <v>0</v>
      </c>
      <c r="I17" s="13">
        <v>11759608</v>
      </c>
      <c r="J17" s="13">
        <v>75876</v>
      </c>
      <c r="K17" s="12">
        <v>2175435</v>
      </c>
      <c r="L17" s="36">
        <v>0</v>
      </c>
      <c r="M17" s="16">
        <v>105435</v>
      </c>
      <c r="N17" s="27">
        <v>0</v>
      </c>
      <c r="O17" s="16">
        <v>0</v>
      </c>
    </row>
    <row r="18" spans="2:15" ht="11.25">
      <c r="B18" s="10" t="s">
        <v>15</v>
      </c>
      <c r="C18" s="7" t="s">
        <v>22</v>
      </c>
      <c r="D18" s="12">
        <v>68427859.3</v>
      </c>
      <c r="E18" s="36">
        <v>8406406.9</v>
      </c>
      <c r="F18" s="36">
        <v>345487.5</v>
      </c>
      <c r="G18" s="36">
        <v>4615424.59</v>
      </c>
      <c r="H18" s="16">
        <v>0</v>
      </c>
      <c r="I18" s="13">
        <v>0</v>
      </c>
      <c r="J18" s="13">
        <v>0</v>
      </c>
      <c r="K18" s="12">
        <v>23025179.7</v>
      </c>
      <c r="L18" s="36">
        <v>1543295.1</v>
      </c>
      <c r="M18" s="16">
        <v>23118519.3</v>
      </c>
      <c r="N18" s="27">
        <v>1620000</v>
      </c>
      <c r="O18" s="16">
        <v>0</v>
      </c>
    </row>
    <row r="19" spans="2:15" ht="11.25">
      <c r="B19" s="10" t="s">
        <v>234</v>
      </c>
      <c r="C19" s="7" t="s">
        <v>263</v>
      </c>
      <c r="D19" s="12">
        <v>18323557.8</v>
      </c>
      <c r="E19" s="36">
        <v>0</v>
      </c>
      <c r="F19" s="36">
        <v>81312.5</v>
      </c>
      <c r="G19" s="36">
        <v>748746.69</v>
      </c>
      <c r="H19" s="16">
        <v>0</v>
      </c>
      <c r="I19" s="13">
        <v>0</v>
      </c>
      <c r="J19" s="13">
        <v>0</v>
      </c>
      <c r="K19" s="12">
        <v>0</v>
      </c>
      <c r="L19" s="36">
        <v>0</v>
      </c>
      <c r="M19" s="16">
        <v>0</v>
      </c>
      <c r="N19" s="27">
        <v>0</v>
      </c>
      <c r="O19" s="16">
        <v>0</v>
      </c>
    </row>
    <row r="20" spans="2:15" ht="11.25">
      <c r="B20" s="10" t="s">
        <v>219</v>
      </c>
      <c r="C20" s="7" t="s">
        <v>254</v>
      </c>
      <c r="D20" s="12">
        <v>10151297.9</v>
      </c>
      <c r="E20" s="36">
        <v>0</v>
      </c>
      <c r="F20" s="36">
        <v>6000</v>
      </c>
      <c r="G20" s="36">
        <v>662493.3</v>
      </c>
      <c r="H20" s="16">
        <v>0</v>
      </c>
      <c r="I20" s="13">
        <v>0</v>
      </c>
      <c r="J20" s="13">
        <v>0</v>
      </c>
      <c r="K20" s="12">
        <v>1915866.3</v>
      </c>
      <c r="L20" s="36">
        <v>0</v>
      </c>
      <c r="M20" s="16">
        <v>1310638.5</v>
      </c>
      <c r="N20" s="27">
        <v>0</v>
      </c>
      <c r="O20" s="16">
        <v>0</v>
      </c>
    </row>
    <row r="21" spans="2:15" ht="11.25">
      <c r="B21" s="10" t="s">
        <v>17</v>
      </c>
      <c r="C21" s="7" t="s">
        <v>23</v>
      </c>
      <c r="D21" s="12">
        <v>0</v>
      </c>
      <c r="E21" s="36">
        <v>0</v>
      </c>
      <c r="F21" s="36">
        <v>0</v>
      </c>
      <c r="G21" s="36">
        <v>0</v>
      </c>
      <c r="H21" s="16">
        <v>0</v>
      </c>
      <c r="I21" s="13">
        <v>6396460.2</v>
      </c>
      <c r="J21" s="13">
        <v>215305</v>
      </c>
      <c r="K21" s="12">
        <v>596343</v>
      </c>
      <c r="L21" s="36">
        <v>0</v>
      </c>
      <c r="M21" s="16">
        <v>592707</v>
      </c>
      <c r="N21" s="27">
        <v>0</v>
      </c>
      <c r="O21" s="16">
        <v>0</v>
      </c>
    </row>
    <row r="22" spans="2:15" ht="11.25">
      <c r="B22" s="10" t="s">
        <v>220</v>
      </c>
      <c r="C22" s="7" t="s">
        <v>221</v>
      </c>
      <c r="D22" s="12">
        <v>541719</v>
      </c>
      <c r="E22" s="36">
        <v>0</v>
      </c>
      <c r="F22" s="36">
        <v>250</v>
      </c>
      <c r="G22" s="36">
        <v>53911</v>
      </c>
      <c r="H22" s="16">
        <v>0</v>
      </c>
      <c r="I22" s="13">
        <v>0</v>
      </c>
      <c r="J22" s="13">
        <v>0</v>
      </c>
      <c r="K22" s="12">
        <v>909</v>
      </c>
      <c r="L22" s="36">
        <v>0</v>
      </c>
      <c r="M22" s="16">
        <v>0</v>
      </c>
      <c r="N22" s="27">
        <v>0</v>
      </c>
      <c r="O22" s="16">
        <v>0</v>
      </c>
    </row>
    <row r="23" spans="2:15" ht="11.25">
      <c r="B23" s="10" t="s">
        <v>222</v>
      </c>
      <c r="C23" s="7" t="s">
        <v>255</v>
      </c>
      <c r="D23" s="12">
        <v>0</v>
      </c>
      <c r="E23" s="36">
        <v>0</v>
      </c>
      <c r="F23" s="36">
        <v>0</v>
      </c>
      <c r="G23" s="36">
        <v>0</v>
      </c>
      <c r="H23" s="16">
        <v>0</v>
      </c>
      <c r="I23" s="13">
        <v>0</v>
      </c>
      <c r="J23" s="13">
        <v>0</v>
      </c>
      <c r="K23" s="12">
        <v>1375168.4</v>
      </c>
      <c r="L23" s="36">
        <v>592750.6</v>
      </c>
      <c r="M23" s="16">
        <v>228003</v>
      </c>
      <c r="N23" s="27">
        <v>0</v>
      </c>
      <c r="O23" s="16">
        <v>0</v>
      </c>
    </row>
    <row r="24" spans="2:15" ht="11.25">
      <c r="B24" s="10" t="s">
        <v>223</v>
      </c>
      <c r="C24" s="7" t="s">
        <v>224</v>
      </c>
      <c r="D24" s="12">
        <v>543222</v>
      </c>
      <c r="E24" s="36">
        <v>0</v>
      </c>
      <c r="F24" s="36">
        <v>0</v>
      </c>
      <c r="G24" s="36">
        <v>37542.5</v>
      </c>
      <c r="H24" s="16">
        <v>0</v>
      </c>
      <c r="I24" s="13">
        <v>0</v>
      </c>
      <c r="J24" s="13">
        <v>0</v>
      </c>
      <c r="K24" s="12">
        <v>1535317.2</v>
      </c>
      <c r="L24" s="36">
        <v>119345.6</v>
      </c>
      <c r="M24" s="16">
        <v>495090</v>
      </c>
      <c r="N24" s="27">
        <v>0</v>
      </c>
      <c r="O24" s="16">
        <v>0</v>
      </c>
    </row>
    <row r="25" spans="2:15" ht="11.25">
      <c r="B25" s="10" t="s">
        <v>271</v>
      </c>
      <c r="C25" s="7" t="s">
        <v>272</v>
      </c>
      <c r="D25" s="12">
        <v>0</v>
      </c>
      <c r="E25" s="36">
        <v>0</v>
      </c>
      <c r="F25" s="36">
        <v>0</v>
      </c>
      <c r="G25" s="36">
        <v>0</v>
      </c>
      <c r="H25" s="16">
        <v>0</v>
      </c>
      <c r="I25" s="13">
        <v>0</v>
      </c>
      <c r="J25" s="13">
        <v>0</v>
      </c>
      <c r="K25" s="12">
        <v>15723</v>
      </c>
      <c r="L25" s="36">
        <v>0</v>
      </c>
      <c r="M25" s="16">
        <v>15723</v>
      </c>
      <c r="N25" s="27">
        <v>0</v>
      </c>
      <c r="O25" s="16">
        <v>0</v>
      </c>
    </row>
    <row r="26" spans="2:15" ht="11.25">
      <c r="B26" s="10" t="s">
        <v>19</v>
      </c>
      <c r="C26" s="7" t="s">
        <v>24</v>
      </c>
      <c r="D26" s="12">
        <v>0</v>
      </c>
      <c r="E26" s="36">
        <v>0</v>
      </c>
      <c r="F26" s="36">
        <v>0</v>
      </c>
      <c r="G26" s="36">
        <v>0</v>
      </c>
      <c r="H26" s="16">
        <v>0</v>
      </c>
      <c r="I26" s="13">
        <v>0</v>
      </c>
      <c r="J26" s="13">
        <v>0</v>
      </c>
      <c r="K26" s="12">
        <v>2295823.2</v>
      </c>
      <c r="L26" s="36">
        <v>299043.2</v>
      </c>
      <c r="M26" s="16">
        <v>1187724.4</v>
      </c>
      <c r="N26" s="27">
        <v>0</v>
      </c>
      <c r="O26" s="16">
        <v>0</v>
      </c>
    </row>
    <row r="27" spans="2:15" ht="11.25">
      <c r="B27" s="10"/>
      <c r="C27" s="7"/>
      <c r="D27" s="12"/>
      <c r="E27" s="36"/>
      <c r="F27" s="36"/>
      <c r="G27" s="36"/>
      <c r="H27" s="16"/>
      <c r="I27" s="13"/>
      <c r="J27" s="13"/>
      <c r="K27" s="12"/>
      <c r="L27" s="36"/>
      <c r="M27" s="16"/>
      <c r="N27" s="27"/>
      <c r="O27" s="16"/>
    </row>
    <row r="28" spans="2:15" ht="11.25">
      <c r="B28" s="10"/>
      <c r="C28" s="7"/>
      <c r="D28" s="12"/>
      <c r="E28" s="36"/>
      <c r="F28" s="36"/>
      <c r="G28" s="36"/>
      <c r="H28" s="16"/>
      <c r="I28" s="13"/>
      <c r="J28" s="13"/>
      <c r="K28" s="12"/>
      <c r="L28" s="36"/>
      <c r="M28" s="16"/>
      <c r="N28" s="27"/>
      <c r="O28" s="16"/>
    </row>
    <row r="29" spans="2:15" ht="11.25">
      <c r="B29" s="10"/>
      <c r="C29" s="7"/>
      <c r="D29" s="12"/>
      <c r="E29" s="36"/>
      <c r="F29" s="36"/>
      <c r="G29" s="36"/>
      <c r="H29" s="16"/>
      <c r="I29" s="13"/>
      <c r="J29" s="13"/>
      <c r="K29" s="12"/>
      <c r="L29" s="36"/>
      <c r="M29" s="16"/>
      <c r="N29" s="27"/>
      <c r="O29" s="16"/>
    </row>
    <row r="30" spans="2:15" ht="11.25">
      <c r="B30" s="11"/>
      <c r="C30" s="6"/>
      <c r="D30" s="17"/>
      <c r="E30" s="37"/>
      <c r="F30" s="37"/>
      <c r="G30" s="37"/>
      <c r="H30" s="18"/>
      <c r="I30" s="37"/>
      <c r="J30" s="37"/>
      <c r="K30" s="17"/>
      <c r="L30" s="37"/>
      <c r="M30" s="18"/>
      <c r="N30" s="28"/>
      <c r="O30" s="18"/>
    </row>
    <row r="32" spans="1:7" ht="12.75">
      <c r="A32" s="1" t="s">
        <v>5</v>
      </c>
      <c r="C32" s="1"/>
      <c r="D32" s="1"/>
      <c r="E32" s="1"/>
      <c r="F32" s="1"/>
      <c r="G32" s="1"/>
    </row>
    <row r="33" spans="1:7" ht="12.75">
      <c r="A33" s="1" t="s">
        <v>7</v>
      </c>
      <c r="C33" s="1"/>
      <c r="D33" s="1"/>
      <c r="E33" s="1"/>
      <c r="F33" s="1"/>
      <c r="G33" s="1"/>
    </row>
    <row r="34" spans="1:7" ht="12.75">
      <c r="A34" s="1" t="str">
        <f>A3</f>
        <v>Fall, 2011 Final</v>
      </c>
      <c r="C34" s="1"/>
      <c r="D34" s="1"/>
      <c r="E34" s="1"/>
      <c r="F34" s="1"/>
      <c r="G34" s="1"/>
    </row>
    <row r="37" spans="1:15" ht="12.75" customHeight="1">
      <c r="A37" s="51" t="s">
        <v>4</v>
      </c>
      <c r="B37" s="47" t="s">
        <v>6</v>
      </c>
      <c r="C37" s="48"/>
      <c r="D37" s="53" t="s">
        <v>1</v>
      </c>
      <c r="E37" s="54"/>
      <c r="F37" s="54"/>
      <c r="G37" s="54"/>
      <c r="H37" s="55"/>
      <c r="I37" s="53" t="s">
        <v>2</v>
      </c>
      <c r="J37" s="55"/>
      <c r="K37" s="53" t="s">
        <v>3</v>
      </c>
      <c r="L37" s="54"/>
      <c r="M37" s="55"/>
      <c r="N37" s="56" t="s">
        <v>29</v>
      </c>
      <c r="O37" s="56"/>
    </row>
    <row r="38" spans="1:16" ht="22.5">
      <c r="A38" s="52"/>
      <c r="B38" s="49"/>
      <c r="C38" s="50"/>
      <c r="D38" s="19" t="s">
        <v>8</v>
      </c>
      <c r="E38" s="20" t="s">
        <v>9</v>
      </c>
      <c r="F38" s="20" t="s">
        <v>262</v>
      </c>
      <c r="G38" s="20" t="s">
        <v>10</v>
      </c>
      <c r="H38" s="21" t="s">
        <v>11</v>
      </c>
      <c r="I38" s="32" t="s">
        <v>30</v>
      </c>
      <c r="J38" s="32" t="s">
        <v>31</v>
      </c>
      <c r="K38" s="19" t="s">
        <v>8</v>
      </c>
      <c r="L38" s="20" t="s">
        <v>9</v>
      </c>
      <c r="M38" s="32" t="s">
        <v>31</v>
      </c>
      <c r="N38" s="32" t="s">
        <v>30</v>
      </c>
      <c r="O38" s="32" t="s">
        <v>31</v>
      </c>
      <c r="P38" s="22"/>
    </row>
    <row r="39" spans="1:15" ht="11.25">
      <c r="A39" s="33" t="s">
        <v>32</v>
      </c>
      <c r="B39" s="29" t="s">
        <v>33</v>
      </c>
      <c r="C39" s="29" t="s">
        <v>34</v>
      </c>
      <c r="D39" s="14">
        <v>3377776.2</v>
      </c>
      <c r="E39" s="14">
        <v>212639</v>
      </c>
      <c r="F39" s="12">
        <v>13750</v>
      </c>
      <c r="G39" s="14">
        <v>126105.5</v>
      </c>
      <c r="H39" s="14">
        <v>0</v>
      </c>
      <c r="I39" s="14">
        <v>0</v>
      </c>
      <c r="J39" s="14">
        <v>0</v>
      </c>
      <c r="K39" s="14">
        <v>594033</v>
      </c>
      <c r="L39" s="14">
        <v>0</v>
      </c>
      <c r="M39" s="14">
        <v>579612</v>
      </c>
      <c r="N39" s="26">
        <v>0</v>
      </c>
      <c r="O39" s="15">
        <v>0</v>
      </c>
    </row>
    <row r="40" spans="1:15" ht="11.25">
      <c r="A40" s="9" t="s">
        <v>32</v>
      </c>
      <c r="B40" s="30" t="s">
        <v>225</v>
      </c>
      <c r="C40" s="30" t="s">
        <v>226</v>
      </c>
      <c r="D40" s="12">
        <v>389146.8</v>
      </c>
      <c r="E40" s="12">
        <v>0</v>
      </c>
      <c r="F40" s="12">
        <v>0</v>
      </c>
      <c r="G40" s="12">
        <v>364784.93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27">
        <v>0</v>
      </c>
      <c r="O40" s="16">
        <v>0</v>
      </c>
    </row>
    <row r="41" spans="1:15" ht="11.25">
      <c r="A41" s="9" t="s">
        <v>32</v>
      </c>
      <c r="B41" s="30" t="s">
        <v>35</v>
      </c>
      <c r="C41" s="30" t="s">
        <v>36</v>
      </c>
      <c r="D41" s="12">
        <v>2462945.3</v>
      </c>
      <c r="E41" s="12">
        <v>551974.3</v>
      </c>
      <c r="F41" s="12">
        <v>1250</v>
      </c>
      <c r="G41" s="12">
        <v>210166</v>
      </c>
      <c r="H41" s="12">
        <v>0</v>
      </c>
      <c r="I41" s="12">
        <v>0</v>
      </c>
      <c r="J41" s="12">
        <v>0</v>
      </c>
      <c r="K41" s="12">
        <v>844866</v>
      </c>
      <c r="L41" s="12">
        <v>0</v>
      </c>
      <c r="M41" s="12">
        <v>813420</v>
      </c>
      <c r="N41" s="27">
        <v>0</v>
      </c>
      <c r="O41" s="16">
        <v>0</v>
      </c>
    </row>
    <row r="42" spans="1:15" ht="11.25">
      <c r="A42" s="9" t="s">
        <v>32</v>
      </c>
      <c r="B42" s="30" t="s">
        <v>37</v>
      </c>
      <c r="C42" s="30" t="s">
        <v>38</v>
      </c>
      <c r="D42" s="12">
        <v>2542472</v>
      </c>
      <c r="E42" s="12">
        <v>483041</v>
      </c>
      <c r="F42" s="12">
        <v>10125</v>
      </c>
      <c r="G42" s="12">
        <v>137590</v>
      </c>
      <c r="H42" s="12">
        <v>0</v>
      </c>
      <c r="I42" s="12">
        <v>0</v>
      </c>
      <c r="J42" s="12">
        <v>0</v>
      </c>
      <c r="K42" s="12">
        <v>652356</v>
      </c>
      <c r="L42" s="12">
        <v>0</v>
      </c>
      <c r="M42" s="12">
        <v>509793</v>
      </c>
      <c r="N42" s="27">
        <v>0</v>
      </c>
      <c r="O42" s="16">
        <v>0</v>
      </c>
    </row>
    <row r="43" spans="1:15" ht="11.25">
      <c r="A43" s="9" t="s">
        <v>32</v>
      </c>
      <c r="B43" s="30" t="s">
        <v>39</v>
      </c>
      <c r="C43" s="30" t="s">
        <v>40</v>
      </c>
      <c r="D43" s="12">
        <v>1340629.9</v>
      </c>
      <c r="E43" s="12">
        <v>268316.1</v>
      </c>
      <c r="F43" s="12">
        <v>2000</v>
      </c>
      <c r="G43" s="12">
        <v>61493.5</v>
      </c>
      <c r="H43" s="12">
        <v>0</v>
      </c>
      <c r="I43" s="12">
        <v>0</v>
      </c>
      <c r="J43" s="12">
        <v>0</v>
      </c>
      <c r="K43" s="12">
        <v>25599</v>
      </c>
      <c r="L43" s="12">
        <v>0</v>
      </c>
      <c r="M43" s="12">
        <v>13512</v>
      </c>
      <c r="N43" s="27">
        <v>0</v>
      </c>
      <c r="O43" s="16">
        <v>0</v>
      </c>
    </row>
    <row r="44" spans="1:15" ht="11.25">
      <c r="A44" s="9" t="s">
        <v>32</v>
      </c>
      <c r="B44" s="30" t="s">
        <v>41</v>
      </c>
      <c r="C44" s="30" t="s">
        <v>42</v>
      </c>
      <c r="D44" s="12">
        <v>1603538.2</v>
      </c>
      <c r="E44" s="12">
        <v>0</v>
      </c>
      <c r="F44" s="12">
        <v>875</v>
      </c>
      <c r="G44" s="12">
        <v>108329.5</v>
      </c>
      <c r="H44" s="12">
        <v>0</v>
      </c>
      <c r="I44" s="12">
        <v>0</v>
      </c>
      <c r="J44" s="12">
        <v>0</v>
      </c>
      <c r="K44" s="12">
        <v>303528</v>
      </c>
      <c r="L44" s="12">
        <v>0</v>
      </c>
      <c r="M44" s="12">
        <v>300801</v>
      </c>
      <c r="N44" s="27">
        <v>0</v>
      </c>
      <c r="O44" s="16">
        <v>0</v>
      </c>
    </row>
    <row r="45" spans="1:15" ht="11.25">
      <c r="A45" s="9" t="s">
        <v>32</v>
      </c>
      <c r="B45" s="30" t="s">
        <v>43</v>
      </c>
      <c r="C45" s="30" t="s">
        <v>44</v>
      </c>
      <c r="D45" s="12">
        <v>682005</v>
      </c>
      <c r="E45" s="12">
        <v>75648</v>
      </c>
      <c r="F45" s="12">
        <v>1000</v>
      </c>
      <c r="G45" s="12">
        <v>32844</v>
      </c>
      <c r="H45" s="12">
        <v>0</v>
      </c>
      <c r="I45" s="12">
        <v>0</v>
      </c>
      <c r="J45" s="12">
        <v>0</v>
      </c>
      <c r="K45" s="12">
        <v>932988</v>
      </c>
      <c r="L45" s="12">
        <v>0</v>
      </c>
      <c r="M45" s="12">
        <v>931170</v>
      </c>
      <c r="N45" s="27">
        <v>0</v>
      </c>
      <c r="O45" s="16">
        <v>0</v>
      </c>
    </row>
    <row r="46" spans="1:15" ht="11.25">
      <c r="A46" s="9" t="s">
        <v>32</v>
      </c>
      <c r="B46" s="30" t="s">
        <v>45</v>
      </c>
      <c r="C46" s="30" t="s">
        <v>46</v>
      </c>
      <c r="D46" s="12">
        <v>1348705.3</v>
      </c>
      <c r="E46" s="12">
        <v>138561.4</v>
      </c>
      <c r="F46" s="12">
        <v>5375</v>
      </c>
      <c r="G46" s="12">
        <v>60505.67</v>
      </c>
      <c r="H46" s="12">
        <v>0</v>
      </c>
      <c r="I46" s="12">
        <v>0</v>
      </c>
      <c r="J46" s="12">
        <v>0</v>
      </c>
      <c r="K46" s="12">
        <v>573353.7</v>
      </c>
      <c r="L46" s="12">
        <v>0</v>
      </c>
      <c r="M46" s="12">
        <v>552786</v>
      </c>
      <c r="N46" s="27">
        <v>0</v>
      </c>
      <c r="O46" s="16">
        <v>0</v>
      </c>
    </row>
    <row r="47" spans="1:15" ht="11.25">
      <c r="A47" s="9" t="s">
        <v>32</v>
      </c>
      <c r="B47" s="30" t="s">
        <v>47</v>
      </c>
      <c r="C47" s="30" t="s">
        <v>48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442971</v>
      </c>
      <c r="L47" s="12">
        <v>0</v>
      </c>
      <c r="M47" s="12">
        <v>426855</v>
      </c>
      <c r="N47" s="27">
        <v>0</v>
      </c>
      <c r="O47" s="16">
        <v>0</v>
      </c>
    </row>
    <row r="48" spans="1:15" ht="11.25">
      <c r="A48" s="9" t="s">
        <v>49</v>
      </c>
      <c r="B48" s="30" t="s">
        <v>50</v>
      </c>
      <c r="C48" s="30" t="s">
        <v>51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2269838</v>
      </c>
      <c r="L48" s="12">
        <v>1346599</v>
      </c>
      <c r="M48" s="12">
        <v>35884</v>
      </c>
      <c r="N48" s="27">
        <v>0</v>
      </c>
      <c r="O48" s="16">
        <v>0</v>
      </c>
    </row>
    <row r="49" spans="1:15" ht="11.25">
      <c r="A49" s="9" t="s">
        <v>49</v>
      </c>
      <c r="B49" s="30" t="s">
        <v>52</v>
      </c>
      <c r="C49" s="30" t="s">
        <v>53</v>
      </c>
      <c r="D49" s="12">
        <v>3106028.5</v>
      </c>
      <c r="E49" s="12">
        <v>1048458.1</v>
      </c>
      <c r="F49" s="12">
        <v>10625</v>
      </c>
      <c r="G49" s="12">
        <v>122180.5</v>
      </c>
      <c r="H49" s="12">
        <v>0</v>
      </c>
      <c r="I49" s="12">
        <v>0</v>
      </c>
      <c r="J49" s="12">
        <v>0</v>
      </c>
      <c r="K49" s="12">
        <v>325170</v>
      </c>
      <c r="L49" s="12">
        <v>23576</v>
      </c>
      <c r="M49" s="12">
        <v>329521</v>
      </c>
      <c r="N49" s="27">
        <v>2121688.8</v>
      </c>
      <c r="O49" s="16">
        <v>0</v>
      </c>
    </row>
    <row r="50" spans="1:15" ht="11.25">
      <c r="A50" s="9" t="s">
        <v>49</v>
      </c>
      <c r="B50" s="30" t="s">
        <v>54</v>
      </c>
      <c r="C50" s="30" t="s">
        <v>55</v>
      </c>
      <c r="D50" s="12">
        <v>6251397</v>
      </c>
      <c r="E50" s="12">
        <v>2004237</v>
      </c>
      <c r="F50" s="12">
        <v>22000</v>
      </c>
      <c r="G50" s="12">
        <v>224926.44</v>
      </c>
      <c r="H50" s="12">
        <v>0</v>
      </c>
      <c r="I50" s="12">
        <v>0</v>
      </c>
      <c r="J50" s="12">
        <v>0</v>
      </c>
      <c r="K50" s="12">
        <v>1345472.2</v>
      </c>
      <c r="L50" s="12">
        <v>1045721.6</v>
      </c>
      <c r="M50" s="12">
        <v>693868</v>
      </c>
      <c r="N50" s="27">
        <v>2174700</v>
      </c>
      <c r="O50" s="16">
        <v>0</v>
      </c>
    </row>
    <row r="51" spans="1:15" ht="11.25">
      <c r="A51" s="9" t="s">
        <v>49</v>
      </c>
      <c r="B51" s="30" t="s">
        <v>56</v>
      </c>
      <c r="C51" s="30" t="s">
        <v>57</v>
      </c>
      <c r="D51" s="12">
        <v>2647019.8</v>
      </c>
      <c r="E51" s="12">
        <v>994655.7</v>
      </c>
      <c r="F51" s="12">
        <v>3250</v>
      </c>
      <c r="G51" s="12">
        <v>165957.5</v>
      </c>
      <c r="H51" s="12">
        <v>0</v>
      </c>
      <c r="I51" s="12">
        <v>0</v>
      </c>
      <c r="J51" s="12">
        <v>0</v>
      </c>
      <c r="K51" s="12">
        <v>475152</v>
      </c>
      <c r="L51" s="12">
        <v>34105</v>
      </c>
      <c r="M51" s="12">
        <v>502961</v>
      </c>
      <c r="N51" s="27">
        <v>1072536</v>
      </c>
      <c r="O51" s="16">
        <v>13340</v>
      </c>
    </row>
    <row r="52" spans="1:15" ht="11.25">
      <c r="A52" s="9" t="s">
        <v>49</v>
      </c>
      <c r="B52" s="30" t="s">
        <v>58</v>
      </c>
      <c r="C52" s="30" t="s">
        <v>59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27">
        <v>644880</v>
      </c>
      <c r="O52" s="16">
        <v>0</v>
      </c>
    </row>
    <row r="53" spans="1:15" ht="11.25">
      <c r="A53" s="9" t="s">
        <v>49</v>
      </c>
      <c r="B53" s="30" t="s">
        <v>60</v>
      </c>
      <c r="C53" s="30" t="s">
        <v>61</v>
      </c>
      <c r="D53" s="12">
        <v>7830078.7</v>
      </c>
      <c r="E53" s="12">
        <v>2629614</v>
      </c>
      <c r="F53" s="12">
        <v>33875</v>
      </c>
      <c r="G53" s="12">
        <v>1633798.84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27">
        <v>0</v>
      </c>
      <c r="O53" s="16">
        <v>0</v>
      </c>
    </row>
    <row r="54" spans="1:15" ht="11.25">
      <c r="A54" s="9" t="s">
        <v>62</v>
      </c>
      <c r="B54" s="30" t="s">
        <v>227</v>
      </c>
      <c r="C54" s="30" t="s">
        <v>228</v>
      </c>
      <c r="D54" s="12">
        <v>1495527</v>
      </c>
      <c r="E54" s="12">
        <v>0</v>
      </c>
      <c r="F54" s="12">
        <v>875</v>
      </c>
      <c r="G54" s="12">
        <v>184783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27">
        <v>0</v>
      </c>
      <c r="O54" s="16">
        <v>0</v>
      </c>
    </row>
    <row r="55" spans="1:15" ht="11.25">
      <c r="A55" s="9" t="s">
        <v>62</v>
      </c>
      <c r="B55" s="30" t="s">
        <v>63</v>
      </c>
      <c r="C55" s="30" t="s">
        <v>64</v>
      </c>
      <c r="D55" s="12">
        <v>372774</v>
      </c>
      <c r="E55" s="12">
        <v>0</v>
      </c>
      <c r="F55" s="12">
        <v>0</v>
      </c>
      <c r="G55" s="12">
        <v>215827</v>
      </c>
      <c r="H55" s="12">
        <v>0</v>
      </c>
      <c r="I55" s="12">
        <v>0</v>
      </c>
      <c r="J55" s="12">
        <v>0</v>
      </c>
      <c r="K55" s="12">
        <v>381948</v>
      </c>
      <c r="L55" s="12">
        <v>0</v>
      </c>
      <c r="M55" s="12">
        <v>346227</v>
      </c>
      <c r="N55" s="27">
        <v>0</v>
      </c>
      <c r="O55" s="16">
        <v>0</v>
      </c>
    </row>
    <row r="56" spans="1:15" ht="11.25">
      <c r="A56" s="9" t="s">
        <v>62</v>
      </c>
      <c r="B56" s="30" t="s">
        <v>65</v>
      </c>
      <c r="C56" s="30" t="s">
        <v>66</v>
      </c>
      <c r="D56" s="12">
        <v>1550057.4</v>
      </c>
      <c r="E56" s="12">
        <v>0</v>
      </c>
      <c r="F56" s="12">
        <v>0</v>
      </c>
      <c r="G56" s="12">
        <v>61663.5</v>
      </c>
      <c r="H56" s="12">
        <v>0</v>
      </c>
      <c r="I56" s="12">
        <v>0</v>
      </c>
      <c r="J56" s="12">
        <v>0</v>
      </c>
      <c r="K56" s="12">
        <v>1028887.8</v>
      </c>
      <c r="L56" s="12">
        <v>0</v>
      </c>
      <c r="M56" s="12">
        <v>773774.4</v>
      </c>
      <c r="N56" s="27">
        <v>0</v>
      </c>
      <c r="O56" s="16">
        <v>0</v>
      </c>
    </row>
    <row r="57" spans="1:15" ht="11.25">
      <c r="A57" s="9" t="s">
        <v>62</v>
      </c>
      <c r="B57" s="30" t="s">
        <v>67</v>
      </c>
      <c r="C57" s="30" t="s">
        <v>68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660930</v>
      </c>
      <c r="L57" s="12">
        <v>0</v>
      </c>
      <c r="M57" s="12">
        <v>628845</v>
      </c>
      <c r="N57" s="27">
        <v>0</v>
      </c>
      <c r="O57" s="16">
        <v>0</v>
      </c>
    </row>
    <row r="58" spans="1:15" ht="11.25">
      <c r="A58" s="9" t="s">
        <v>62</v>
      </c>
      <c r="B58" s="30" t="s">
        <v>69</v>
      </c>
      <c r="C58" s="30" t="s">
        <v>70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69255</v>
      </c>
      <c r="L58" s="12">
        <v>0</v>
      </c>
      <c r="M58" s="12">
        <v>45351</v>
      </c>
      <c r="N58" s="27">
        <v>0</v>
      </c>
      <c r="O58" s="16">
        <v>0</v>
      </c>
    </row>
    <row r="59" spans="1:15" ht="11.25">
      <c r="A59" s="9" t="s">
        <v>62</v>
      </c>
      <c r="B59" s="30" t="s">
        <v>71</v>
      </c>
      <c r="C59" s="30" t="s">
        <v>72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38448</v>
      </c>
      <c r="L59" s="12">
        <v>0</v>
      </c>
      <c r="M59" s="12">
        <v>32085</v>
      </c>
      <c r="N59" s="27">
        <v>0</v>
      </c>
      <c r="O59" s="16">
        <v>0</v>
      </c>
    </row>
    <row r="60" spans="1:15" ht="11.25">
      <c r="A60" s="9" t="s">
        <v>62</v>
      </c>
      <c r="B60" s="30" t="s">
        <v>73</v>
      </c>
      <c r="C60" s="30" t="s">
        <v>261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1929053.4</v>
      </c>
      <c r="L60" s="12">
        <v>0</v>
      </c>
      <c r="M60" s="12">
        <v>1546598.8</v>
      </c>
      <c r="N60" s="27">
        <v>0</v>
      </c>
      <c r="O60" s="16">
        <v>0</v>
      </c>
    </row>
    <row r="61" spans="1:15" ht="11.25">
      <c r="A61" s="9" t="s">
        <v>74</v>
      </c>
      <c r="B61" s="30" t="s">
        <v>75</v>
      </c>
      <c r="C61" s="30" t="s">
        <v>76</v>
      </c>
      <c r="D61" s="12">
        <v>2369950.6</v>
      </c>
      <c r="E61" s="12">
        <v>585321.8</v>
      </c>
      <c r="F61" s="12">
        <v>5250</v>
      </c>
      <c r="G61" s="12">
        <v>2119909.7</v>
      </c>
      <c r="H61" s="12">
        <v>0</v>
      </c>
      <c r="I61" s="12">
        <v>0</v>
      </c>
      <c r="J61" s="12">
        <v>0</v>
      </c>
      <c r="K61" s="12">
        <v>635232</v>
      </c>
      <c r="L61" s="12">
        <v>141102</v>
      </c>
      <c r="M61" s="12">
        <v>649032</v>
      </c>
      <c r="N61" s="27">
        <v>0</v>
      </c>
      <c r="O61" s="16">
        <v>0</v>
      </c>
    </row>
    <row r="62" spans="1:15" ht="11.25">
      <c r="A62" s="9" t="s">
        <v>74</v>
      </c>
      <c r="B62" s="30" t="s">
        <v>77</v>
      </c>
      <c r="C62" s="30" t="s">
        <v>78</v>
      </c>
      <c r="D62" s="12">
        <v>973666.8</v>
      </c>
      <c r="E62" s="12">
        <v>339667.4</v>
      </c>
      <c r="F62" s="12">
        <v>17250</v>
      </c>
      <c r="G62" s="12">
        <v>43054.5</v>
      </c>
      <c r="H62" s="12">
        <v>0</v>
      </c>
      <c r="I62" s="12">
        <v>0</v>
      </c>
      <c r="J62" s="12">
        <v>0</v>
      </c>
      <c r="K62" s="12">
        <v>2746483.2</v>
      </c>
      <c r="L62" s="12">
        <v>576307.2</v>
      </c>
      <c r="M62" s="12">
        <v>3289937.4</v>
      </c>
      <c r="N62" s="27">
        <v>0</v>
      </c>
      <c r="O62" s="16">
        <v>0</v>
      </c>
    </row>
    <row r="63" spans="1:15" ht="11.25">
      <c r="A63" s="9" t="s">
        <v>74</v>
      </c>
      <c r="B63" s="30" t="s">
        <v>79</v>
      </c>
      <c r="C63" s="30" t="s">
        <v>80</v>
      </c>
      <c r="D63" s="12">
        <v>5320569.4</v>
      </c>
      <c r="E63" s="12">
        <v>1736768.4</v>
      </c>
      <c r="F63" s="12">
        <v>92045.8</v>
      </c>
      <c r="G63" s="12">
        <v>276656.67</v>
      </c>
      <c r="H63" s="12">
        <v>0</v>
      </c>
      <c r="I63" s="12">
        <v>0</v>
      </c>
      <c r="J63" s="12">
        <v>0</v>
      </c>
      <c r="K63" s="12">
        <v>4675944.3</v>
      </c>
      <c r="L63" s="12">
        <v>1080133.8</v>
      </c>
      <c r="M63" s="12">
        <v>3949320.6</v>
      </c>
      <c r="N63" s="27">
        <v>0</v>
      </c>
      <c r="O63" s="16">
        <v>0</v>
      </c>
    </row>
    <row r="64" spans="1:15" ht="11.25">
      <c r="A64" s="9" t="s">
        <v>74</v>
      </c>
      <c r="B64" s="30" t="s">
        <v>81</v>
      </c>
      <c r="C64" s="30" t="s">
        <v>82</v>
      </c>
      <c r="D64" s="12">
        <v>1059697</v>
      </c>
      <c r="E64" s="12">
        <v>401012</v>
      </c>
      <c r="F64" s="12">
        <v>2500</v>
      </c>
      <c r="G64" s="12">
        <v>131180</v>
      </c>
      <c r="H64" s="12">
        <v>0</v>
      </c>
      <c r="I64" s="12">
        <v>0</v>
      </c>
      <c r="J64" s="12">
        <v>0</v>
      </c>
      <c r="K64" s="12">
        <v>540207</v>
      </c>
      <c r="L64" s="12">
        <v>127434</v>
      </c>
      <c r="M64" s="12">
        <v>637332</v>
      </c>
      <c r="N64" s="27">
        <v>0</v>
      </c>
      <c r="O64" s="16">
        <v>0</v>
      </c>
    </row>
    <row r="65" spans="1:15" ht="11.25">
      <c r="A65" s="9" t="s">
        <v>74</v>
      </c>
      <c r="B65" s="30" t="s">
        <v>83</v>
      </c>
      <c r="C65" s="30" t="s">
        <v>84</v>
      </c>
      <c r="D65" s="12">
        <v>3989458.2</v>
      </c>
      <c r="E65" s="12">
        <v>1259310.8</v>
      </c>
      <c r="F65" s="12">
        <v>89000</v>
      </c>
      <c r="G65" s="12">
        <v>209903.75</v>
      </c>
      <c r="H65" s="12">
        <v>0</v>
      </c>
      <c r="I65" s="12">
        <v>0</v>
      </c>
      <c r="J65" s="12">
        <v>0</v>
      </c>
      <c r="K65" s="12">
        <v>587670</v>
      </c>
      <c r="L65" s="12">
        <v>129846</v>
      </c>
      <c r="M65" s="12">
        <v>685896</v>
      </c>
      <c r="N65" s="27">
        <v>0</v>
      </c>
      <c r="O65" s="16">
        <v>0</v>
      </c>
    </row>
    <row r="66" spans="1:15" ht="11.25">
      <c r="A66" s="9" t="s">
        <v>74</v>
      </c>
      <c r="B66" s="30" t="s">
        <v>85</v>
      </c>
      <c r="C66" s="30" t="s">
        <v>86</v>
      </c>
      <c r="D66" s="12">
        <v>7129748.1</v>
      </c>
      <c r="E66" s="12">
        <v>1891955.3</v>
      </c>
      <c r="F66" s="12">
        <v>172500</v>
      </c>
      <c r="G66" s="12">
        <v>297825</v>
      </c>
      <c r="H66" s="12">
        <v>0</v>
      </c>
      <c r="I66" s="12">
        <v>0</v>
      </c>
      <c r="J66" s="12">
        <v>0</v>
      </c>
      <c r="K66" s="12">
        <v>3381598.8</v>
      </c>
      <c r="L66" s="12">
        <v>735740.4</v>
      </c>
      <c r="M66" s="12">
        <v>3679797</v>
      </c>
      <c r="N66" s="27">
        <v>0</v>
      </c>
      <c r="O66" s="16">
        <v>0</v>
      </c>
    </row>
    <row r="67" spans="1:15" ht="11.25">
      <c r="A67" s="9" t="s">
        <v>74</v>
      </c>
      <c r="B67" s="30" t="s">
        <v>256</v>
      </c>
      <c r="C67" s="30" t="s">
        <v>257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376326</v>
      </c>
      <c r="L67" s="12">
        <v>613665</v>
      </c>
      <c r="M67" s="12">
        <v>0</v>
      </c>
      <c r="N67" s="27">
        <v>0</v>
      </c>
      <c r="O67" s="16">
        <v>0</v>
      </c>
    </row>
    <row r="68" spans="1:15" ht="11.25">
      <c r="A68" s="9" t="s">
        <v>74</v>
      </c>
      <c r="B68" s="30" t="s">
        <v>87</v>
      </c>
      <c r="C68" s="30" t="s">
        <v>88</v>
      </c>
      <c r="D68" s="12">
        <v>2341946.1</v>
      </c>
      <c r="E68" s="12">
        <v>801565.4</v>
      </c>
      <c r="F68" s="12">
        <v>20750</v>
      </c>
      <c r="G68" s="12">
        <v>205551.51</v>
      </c>
      <c r="H68" s="12">
        <v>0</v>
      </c>
      <c r="I68" s="12">
        <v>0</v>
      </c>
      <c r="J68" s="12">
        <v>0</v>
      </c>
      <c r="K68" s="12">
        <v>1354292.4</v>
      </c>
      <c r="L68" s="12">
        <v>306565.2</v>
      </c>
      <c r="M68" s="12">
        <v>1350660</v>
      </c>
      <c r="N68" s="27">
        <v>0</v>
      </c>
      <c r="O68" s="16">
        <v>0</v>
      </c>
    </row>
    <row r="69" spans="1:15" ht="11.25">
      <c r="A69" s="9" t="s">
        <v>74</v>
      </c>
      <c r="B69" s="30" t="s">
        <v>89</v>
      </c>
      <c r="C69" s="30" t="s">
        <v>90</v>
      </c>
      <c r="D69" s="12">
        <v>6238013.7</v>
      </c>
      <c r="E69" s="12">
        <v>2037137.4</v>
      </c>
      <c r="F69" s="12">
        <v>104625</v>
      </c>
      <c r="G69" s="12">
        <v>306175.25</v>
      </c>
      <c r="H69" s="12">
        <v>0</v>
      </c>
      <c r="I69" s="12">
        <v>0</v>
      </c>
      <c r="J69" s="12">
        <v>0</v>
      </c>
      <c r="K69" s="12">
        <v>3444349.2</v>
      </c>
      <c r="L69" s="12">
        <v>762513.6</v>
      </c>
      <c r="M69" s="12">
        <v>3760668</v>
      </c>
      <c r="N69" s="27">
        <v>0</v>
      </c>
      <c r="O69" s="16">
        <v>0</v>
      </c>
    </row>
    <row r="70" spans="1:15" ht="11.25">
      <c r="A70" s="9" t="s">
        <v>74</v>
      </c>
      <c r="B70" s="30" t="s">
        <v>91</v>
      </c>
      <c r="C70" s="30" t="s">
        <v>92</v>
      </c>
      <c r="D70" s="12">
        <v>2846426.4</v>
      </c>
      <c r="E70" s="12">
        <v>843465.6</v>
      </c>
      <c r="F70" s="12">
        <v>68000</v>
      </c>
      <c r="G70" s="12">
        <v>200738.5</v>
      </c>
      <c r="H70" s="12">
        <v>0</v>
      </c>
      <c r="I70" s="12">
        <v>0</v>
      </c>
      <c r="J70" s="12">
        <v>0</v>
      </c>
      <c r="K70" s="12">
        <v>1801429.5</v>
      </c>
      <c r="L70" s="12">
        <v>385799.4</v>
      </c>
      <c r="M70" s="12">
        <v>2091564.6</v>
      </c>
      <c r="N70" s="27">
        <v>0</v>
      </c>
      <c r="O70" s="16">
        <v>0</v>
      </c>
    </row>
    <row r="71" spans="1:15" ht="11.25">
      <c r="A71" s="9" t="s">
        <v>74</v>
      </c>
      <c r="B71" s="30" t="s">
        <v>93</v>
      </c>
      <c r="C71" s="30" t="s">
        <v>94</v>
      </c>
      <c r="D71" s="12">
        <v>14620121.7</v>
      </c>
      <c r="E71" s="12">
        <v>3859642</v>
      </c>
      <c r="F71" s="12">
        <v>438875</v>
      </c>
      <c r="G71" s="12">
        <v>515256.24</v>
      </c>
      <c r="H71" s="12">
        <v>0</v>
      </c>
      <c r="I71" s="12">
        <v>0</v>
      </c>
      <c r="J71" s="12">
        <v>0</v>
      </c>
      <c r="K71" s="12">
        <v>4969319.7</v>
      </c>
      <c r="L71" s="12">
        <v>1112977.2</v>
      </c>
      <c r="M71" s="12">
        <v>5681625.9</v>
      </c>
      <c r="N71" s="27">
        <v>0</v>
      </c>
      <c r="O71" s="16">
        <v>0</v>
      </c>
    </row>
    <row r="72" spans="1:15" ht="11.25">
      <c r="A72" s="9" t="s">
        <v>74</v>
      </c>
      <c r="B72" s="30" t="s">
        <v>95</v>
      </c>
      <c r="C72" s="30" t="s">
        <v>96</v>
      </c>
      <c r="D72" s="12">
        <v>1345279</v>
      </c>
      <c r="E72" s="12">
        <v>456700.2</v>
      </c>
      <c r="F72" s="12">
        <v>10750</v>
      </c>
      <c r="G72" s="12">
        <v>110743.84</v>
      </c>
      <c r="H72" s="12">
        <v>0</v>
      </c>
      <c r="I72" s="12">
        <v>0</v>
      </c>
      <c r="J72" s="12">
        <v>0</v>
      </c>
      <c r="K72" s="12">
        <v>596613</v>
      </c>
      <c r="L72" s="12">
        <v>138690</v>
      </c>
      <c r="M72" s="12">
        <v>693273</v>
      </c>
      <c r="N72" s="27">
        <v>0</v>
      </c>
      <c r="O72" s="16">
        <v>0</v>
      </c>
    </row>
    <row r="73" spans="1:15" ht="11.25">
      <c r="A73" s="9" t="s">
        <v>97</v>
      </c>
      <c r="B73" s="30" t="s">
        <v>98</v>
      </c>
      <c r="C73" s="30" t="s">
        <v>99</v>
      </c>
      <c r="D73" s="12">
        <v>294473.6</v>
      </c>
      <c r="E73" s="12">
        <v>19018.4</v>
      </c>
      <c r="F73" s="12">
        <v>0</v>
      </c>
      <c r="G73" s="12">
        <v>305161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27">
        <v>0</v>
      </c>
      <c r="O73" s="16">
        <v>0</v>
      </c>
    </row>
    <row r="74" spans="1:15" ht="11.25">
      <c r="A74" s="9" t="s">
        <v>97</v>
      </c>
      <c r="B74" s="30" t="s">
        <v>100</v>
      </c>
      <c r="C74" s="30" t="s">
        <v>101</v>
      </c>
      <c r="D74" s="12">
        <v>2213709.1</v>
      </c>
      <c r="E74" s="12">
        <v>245927</v>
      </c>
      <c r="F74" s="12">
        <v>3125</v>
      </c>
      <c r="G74" s="12">
        <v>461285</v>
      </c>
      <c r="H74" s="12">
        <v>0</v>
      </c>
      <c r="I74" s="12">
        <v>0</v>
      </c>
      <c r="J74" s="12">
        <v>0</v>
      </c>
      <c r="K74" s="12">
        <v>2820045.9</v>
      </c>
      <c r="L74" s="12">
        <v>148641.2</v>
      </c>
      <c r="M74" s="12">
        <v>1615658</v>
      </c>
      <c r="N74" s="27">
        <v>0</v>
      </c>
      <c r="O74" s="16">
        <v>0</v>
      </c>
    </row>
    <row r="75" spans="1:15" ht="11.25">
      <c r="A75" s="9" t="s">
        <v>97</v>
      </c>
      <c r="B75" s="30" t="s">
        <v>102</v>
      </c>
      <c r="C75" s="30" t="s">
        <v>103</v>
      </c>
      <c r="D75" s="12">
        <v>2845227.6</v>
      </c>
      <c r="E75" s="12">
        <v>325561.2</v>
      </c>
      <c r="F75" s="12">
        <v>6875</v>
      </c>
      <c r="G75" s="12">
        <v>236709.67</v>
      </c>
      <c r="H75" s="12">
        <v>0</v>
      </c>
      <c r="I75" s="12">
        <v>0</v>
      </c>
      <c r="J75" s="12">
        <v>0</v>
      </c>
      <c r="K75" s="12">
        <v>780139.8</v>
      </c>
      <c r="L75" s="12">
        <v>41481.9</v>
      </c>
      <c r="M75" s="12">
        <v>773761.7</v>
      </c>
      <c r="N75" s="27">
        <v>0</v>
      </c>
      <c r="O75" s="16">
        <v>0</v>
      </c>
    </row>
    <row r="76" spans="1:15" ht="11.25">
      <c r="A76" s="9" t="s">
        <v>97</v>
      </c>
      <c r="B76" s="30" t="s">
        <v>104</v>
      </c>
      <c r="C76" s="30" t="s">
        <v>105</v>
      </c>
      <c r="D76" s="12">
        <v>428595.1</v>
      </c>
      <c r="E76" s="12">
        <v>43862.5</v>
      </c>
      <c r="F76" s="12">
        <v>2750</v>
      </c>
      <c r="G76" s="12">
        <v>3494</v>
      </c>
      <c r="H76" s="12">
        <v>0</v>
      </c>
      <c r="I76" s="12">
        <v>0</v>
      </c>
      <c r="J76" s="12">
        <v>0</v>
      </c>
      <c r="K76" s="12">
        <v>378384</v>
      </c>
      <c r="L76" s="12">
        <v>21979</v>
      </c>
      <c r="M76" s="12">
        <v>197383</v>
      </c>
      <c r="N76" s="27">
        <v>0</v>
      </c>
      <c r="O76" s="16">
        <v>0</v>
      </c>
    </row>
    <row r="77" spans="1:15" ht="11.25">
      <c r="A77" s="9" t="s">
        <v>97</v>
      </c>
      <c r="B77" s="30" t="s">
        <v>106</v>
      </c>
      <c r="C77" s="30" t="s">
        <v>107</v>
      </c>
      <c r="D77" s="12">
        <v>778548.6</v>
      </c>
      <c r="E77" s="12">
        <v>74593</v>
      </c>
      <c r="F77" s="12">
        <v>3250</v>
      </c>
      <c r="G77" s="12">
        <v>28236</v>
      </c>
      <c r="H77" s="12">
        <v>0</v>
      </c>
      <c r="I77" s="12">
        <v>0</v>
      </c>
      <c r="J77" s="12">
        <v>0</v>
      </c>
      <c r="K77" s="12">
        <v>564480</v>
      </c>
      <c r="L77" s="12">
        <v>31362</v>
      </c>
      <c r="M77" s="12">
        <v>392566</v>
      </c>
      <c r="N77" s="27">
        <v>0</v>
      </c>
      <c r="O77" s="16">
        <v>0</v>
      </c>
    </row>
    <row r="78" spans="1:15" ht="11.25">
      <c r="A78" s="9" t="s">
        <v>97</v>
      </c>
      <c r="B78" s="30" t="s">
        <v>108</v>
      </c>
      <c r="C78" s="30" t="s">
        <v>109</v>
      </c>
      <c r="D78" s="12">
        <v>3328519.6</v>
      </c>
      <c r="E78" s="12">
        <v>346028.4</v>
      </c>
      <c r="F78" s="12">
        <v>17225</v>
      </c>
      <c r="G78" s="12">
        <v>101000.5</v>
      </c>
      <c r="H78" s="12">
        <v>0</v>
      </c>
      <c r="I78" s="12">
        <v>0</v>
      </c>
      <c r="J78" s="12">
        <v>0</v>
      </c>
      <c r="K78" s="12">
        <v>1737141.6</v>
      </c>
      <c r="L78" s="12">
        <v>113708.8</v>
      </c>
      <c r="M78" s="12">
        <v>483973</v>
      </c>
      <c r="N78" s="27">
        <v>0</v>
      </c>
      <c r="O78" s="16">
        <v>0</v>
      </c>
    </row>
    <row r="79" spans="1:15" ht="11.25">
      <c r="A79" s="9" t="s">
        <v>97</v>
      </c>
      <c r="B79" s="30" t="s">
        <v>110</v>
      </c>
      <c r="C79" s="30" t="s">
        <v>111</v>
      </c>
      <c r="D79" s="12">
        <v>379445</v>
      </c>
      <c r="E79" s="12">
        <v>40805</v>
      </c>
      <c r="F79" s="12">
        <v>0</v>
      </c>
      <c r="G79" s="12">
        <v>72747.5</v>
      </c>
      <c r="H79" s="12">
        <v>0</v>
      </c>
      <c r="I79" s="12">
        <v>0</v>
      </c>
      <c r="J79" s="12">
        <v>0</v>
      </c>
      <c r="K79" s="12">
        <v>80187</v>
      </c>
      <c r="L79" s="12">
        <v>3754</v>
      </c>
      <c r="M79" s="12">
        <v>57296</v>
      </c>
      <c r="N79" s="27">
        <v>0</v>
      </c>
      <c r="O79" s="16">
        <v>0</v>
      </c>
    </row>
    <row r="80" spans="1:15" ht="11.25">
      <c r="A80" s="9" t="s">
        <v>97</v>
      </c>
      <c r="B80" s="30" t="s">
        <v>112</v>
      </c>
      <c r="C80" s="30" t="s">
        <v>113</v>
      </c>
      <c r="D80" s="12">
        <v>696894.7</v>
      </c>
      <c r="E80" s="12">
        <v>80935.5</v>
      </c>
      <c r="F80" s="12">
        <v>0</v>
      </c>
      <c r="G80" s="12">
        <v>126107.5</v>
      </c>
      <c r="H80" s="12">
        <v>0</v>
      </c>
      <c r="I80" s="12">
        <v>0</v>
      </c>
      <c r="J80" s="12">
        <v>0</v>
      </c>
      <c r="K80" s="12">
        <v>556593</v>
      </c>
      <c r="L80" s="12">
        <v>28410</v>
      </c>
      <c r="M80" s="12">
        <v>403566</v>
      </c>
      <c r="N80" s="27">
        <v>0</v>
      </c>
      <c r="O80" s="16">
        <v>0</v>
      </c>
    </row>
    <row r="81" spans="1:15" ht="11.25">
      <c r="A81" s="9" t="s">
        <v>242</v>
      </c>
      <c r="B81" s="30" t="s">
        <v>243</v>
      </c>
      <c r="C81" s="30" t="s">
        <v>264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312627.2</v>
      </c>
      <c r="L81" s="12">
        <v>36600</v>
      </c>
      <c r="M81" s="12">
        <v>30419.4</v>
      </c>
      <c r="N81" s="27">
        <v>0</v>
      </c>
      <c r="O81" s="16">
        <v>0</v>
      </c>
    </row>
    <row r="82" spans="1:15" ht="11.25">
      <c r="A82" s="9" t="s">
        <v>236</v>
      </c>
      <c r="B82" s="30" t="s">
        <v>114</v>
      </c>
      <c r="C82" s="30" t="s">
        <v>115</v>
      </c>
      <c r="D82" s="12">
        <v>76397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457047</v>
      </c>
      <c r="L82" s="12">
        <v>0</v>
      </c>
      <c r="M82" s="12">
        <v>417543</v>
      </c>
      <c r="N82" s="27">
        <v>0</v>
      </c>
      <c r="O82" s="16">
        <v>0</v>
      </c>
    </row>
    <row r="83" spans="1:15" ht="11.25">
      <c r="A83" s="9" t="s">
        <v>236</v>
      </c>
      <c r="B83" s="30" t="s">
        <v>116</v>
      </c>
      <c r="C83" s="30" t="s">
        <v>117</v>
      </c>
      <c r="D83" s="12">
        <v>3677137.1</v>
      </c>
      <c r="E83" s="12">
        <v>72029</v>
      </c>
      <c r="F83" s="12">
        <v>7000</v>
      </c>
      <c r="G83" s="12">
        <v>155558.3</v>
      </c>
      <c r="H83" s="12">
        <v>0</v>
      </c>
      <c r="I83" s="12">
        <v>0</v>
      </c>
      <c r="J83" s="12">
        <v>0</v>
      </c>
      <c r="K83" s="12">
        <v>309546</v>
      </c>
      <c r="L83" s="12">
        <v>11160</v>
      </c>
      <c r="M83" s="12">
        <v>122169</v>
      </c>
      <c r="N83" s="27">
        <v>0</v>
      </c>
      <c r="O83" s="16">
        <v>0</v>
      </c>
    </row>
    <row r="84" spans="1:15" ht="11.25">
      <c r="A84" s="9" t="s">
        <v>236</v>
      </c>
      <c r="B84" s="30" t="s">
        <v>244</v>
      </c>
      <c r="C84" s="30" t="s">
        <v>245</v>
      </c>
      <c r="D84" s="12">
        <v>702163</v>
      </c>
      <c r="E84" s="12">
        <v>0</v>
      </c>
      <c r="F84" s="12">
        <v>2625</v>
      </c>
      <c r="G84" s="12">
        <v>48862.67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27">
        <v>0</v>
      </c>
      <c r="O84" s="16">
        <v>0</v>
      </c>
    </row>
    <row r="85" spans="1:15" ht="11.25">
      <c r="A85" s="9" t="s">
        <v>236</v>
      </c>
      <c r="B85" s="30" t="s">
        <v>118</v>
      </c>
      <c r="C85" s="30" t="s">
        <v>119</v>
      </c>
      <c r="D85" s="12">
        <v>1904524.9</v>
      </c>
      <c r="E85" s="12">
        <v>116261.2</v>
      </c>
      <c r="F85" s="12">
        <v>3500</v>
      </c>
      <c r="G85" s="12">
        <v>131939.5</v>
      </c>
      <c r="H85" s="12">
        <v>0</v>
      </c>
      <c r="I85" s="12">
        <v>0</v>
      </c>
      <c r="J85" s="12">
        <v>0</v>
      </c>
      <c r="K85" s="12">
        <v>111486</v>
      </c>
      <c r="L85" s="12">
        <v>4588</v>
      </c>
      <c r="M85" s="12">
        <v>116074</v>
      </c>
      <c r="N85" s="27">
        <v>0</v>
      </c>
      <c r="O85" s="16">
        <v>0</v>
      </c>
    </row>
    <row r="86" spans="1:15" ht="11.25">
      <c r="A86" s="9" t="s">
        <v>236</v>
      </c>
      <c r="B86" s="30" t="s">
        <v>265</v>
      </c>
      <c r="C86" s="30" t="s">
        <v>266</v>
      </c>
      <c r="D86" s="12">
        <v>34305</v>
      </c>
      <c r="E86" s="12">
        <v>0</v>
      </c>
      <c r="F86" s="12">
        <v>0</v>
      </c>
      <c r="G86" s="12">
        <v>3749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27">
        <v>0</v>
      </c>
      <c r="O86" s="16">
        <v>0</v>
      </c>
    </row>
    <row r="87" spans="1:15" ht="11.25">
      <c r="A87" s="9" t="s">
        <v>236</v>
      </c>
      <c r="B87" s="30" t="s">
        <v>120</v>
      </c>
      <c r="C87" s="30" t="s">
        <v>237</v>
      </c>
      <c r="D87" s="12">
        <v>51328</v>
      </c>
      <c r="E87" s="12">
        <v>0</v>
      </c>
      <c r="F87" s="12">
        <v>0</v>
      </c>
      <c r="G87" s="12">
        <v>35428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27">
        <v>0</v>
      </c>
      <c r="O87" s="16">
        <v>0</v>
      </c>
    </row>
    <row r="88" spans="1:15" ht="11.25">
      <c r="A88" s="9" t="s">
        <v>25</v>
      </c>
      <c r="B88" s="30" t="s">
        <v>121</v>
      </c>
      <c r="C88" s="30" t="s">
        <v>14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11759608</v>
      </c>
      <c r="J88" s="12">
        <v>75876</v>
      </c>
      <c r="K88" s="12">
        <v>2175435</v>
      </c>
      <c r="L88" s="12">
        <v>0</v>
      </c>
      <c r="M88" s="12">
        <v>105435</v>
      </c>
      <c r="N88" s="27">
        <v>0</v>
      </c>
      <c r="O88" s="16">
        <v>0</v>
      </c>
    </row>
    <row r="89" spans="1:15" ht="11.25">
      <c r="A89" s="9" t="s">
        <v>26</v>
      </c>
      <c r="B89" s="30" t="s">
        <v>122</v>
      </c>
      <c r="C89" s="30" t="s">
        <v>123</v>
      </c>
      <c r="D89" s="12">
        <v>778891</v>
      </c>
      <c r="E89" s="12">
        <v>0</v>
      </c>
      <c r="F89" s="12">
        <v>750</v>
      </c>
      <c r="G89" s="12">
        <v>45965.34</v>
      </c>
      <c r="H89" s="12">
        <v>0</v>
      </c>
      <c r="I89" s="12">
        <v>0</v>
      </c>
      <c r="J89" s="12">
        <v>0</v>
      </c>
      <c r="K89" s="12">
        <v>479649</v>
      </c>
      <c r="L89" s="12">
        <v>0</v>
      </c>
      <c r="M89" s="12">
        <v>470559</v>
      </c>
      <c r="N89" s="27">
        <v>0</v>
      </c>
      <c r="O89" s="16">
        <v>0</v>
      </c>
    </row>
    <row r="90" spans="1:15" ht="11.25">
      <c r="A90" s="9" t="s">
        <v>26</v>
      </c>
      <c r="B90" s="30" t="s">
        <v>124</v>
      </c>
      <c r="C90" s="30" t="s">
        <v>125</v>
      </c>
      <c r="D90" s="12">
        <v>382918.6</v>
      </c>
      <c r="E90" s="12">
        <v>0</v>
      </c>
      <c r="F90" s="12">
        <v>0</v>
      </c>
      <c r="G90" s="12">
        <v>40284</v>
      </c>
      <c r="H90" s="12">
        <v>0</v>
      </c>
      <c r="I90" s="12">
        <v>0</v>
      </c>
      <c r="J90" s="12">
        <v>0</v>
      </c>
      <c r="K90" s="12">
        <v>476160</v>
      </c>
      <c r="L90" s="12">
        <v>0</v>
      </c>
      <c r="M90" s="12">
        <v>474342</v>
      </c>
      <c r="N90" s="27">
        <v>0</v>
      </c>
      <c r="O90" s="16">
        <v>0</v>
      </c>
    </row>
    <row r="91" spans="1:15" ht="11.25">
      <c r="A91" s="9" t="s">
        <v>26</v>
      </c>
      <c r="B91" s="30" t="s">
        <v>126</v>
      </c>
      <c r="C91" s="30" t="s">
        <v>127</v>
      </c>
      <c r="D91" s="12">
        <v>6345242.8</v>
      </c>
      <c r="E91" s="12">
        <v>164740</v>
      </c>
      <c r="F91" s="12">
        <v>80750</v>
      </c>
      <c r="G91" s="12">
        <v>168476.17</v>
      </c>
      <c r="H91" s="12">
        <v>0</v>
      </c>
      <c r="I91" s="12">
        <v>0</v>
      </c>
      <c r="J91" s="12">
        <v>0</v>
      </c>
      <c r="K91" s="12">
        <v>2107739.7</v>
      </c>
      <c r="L91" s="12">
        <v>0</v>
      </c>
      <c r="M91" s="12">
        <v>1706529</v>
      </c>
      <c r="N91" s="27">
        <v>0</v>
      </c>
      <c r="O91" s="16">
        <v>0</v>
      </c>
    </row>
    <row r="92" spans="1:15" ht="11.25">
      <c r="A92" s="9" t="s">
        <v>26</v>
      </c>
      <c r="B92" s="30" t="s">
        <v>230</v>
      </c>
      <c r="C92" s="30" t="s">
        <v>231</v>
      </c>
      <c r="D92" s="12">
        <v>709546</v>
      </c>
      <c r="E92" s="12">
        <v>0</v>
      </c>
      <c r="F92" s="12">
        <v>1375</v>
      </c>
      <c r="G92" s="12">
        <v>31926</v>
      </c>
      <c r="H92" s="12">
        <v>0</v>
      </c>
      <c r="I92" s="12">
        <v>0</v>
      </c>
      <c r="J92" s="12">
        <v>0</v>
      </c>
      <c r="K92" s="12">
        <v>0</v>
      </c>
      <c r="L92" s="12">
        <v>0</v>
      </c>
      <c r="M92" s="12">
        <v>0</v>
      </c>
      <c r="N92" s="27">
        <v>0</v>
      </c>
      <c r="O92" s="16">
        <v>0</v>
      </c>
    </row>
    <row r="93" spans="1:15" ht="11.25">
      <c r="A93" s="9" t="s">
        <v>26</v>
      </c>
      <c r="B93" s="30" t="s">
        <v>128</v>
      </c>
      <c r="C93" s="30" t="s">
        <v>129</v>
      </c>
      <c r="D93" s="12">
        <v>7605554</v>
      </c>
      <c r="E93" s="12">
        <v>0</v>
      </c>
      <c r="F93" s="12">
        <v>19250</v>
      </c>
      <c r="G93" s="12">
        <v>359745.18</v>
      </c>
      <c r="H93" s="12">
        <v>0</v>
      </c>
      <c r="I93" s="12">
        <v>0</v>
      </c>
      <c r="J93" s="12">
        <v>0</v>
      </c>
      <c r="K93" s="12">
        <v>1473855</v>
      </c>
      <c r="L93" s="12">
        <v>0</v>
      </c>
      <c r="M93" s="12">
        <v>1429413</v>
      </c>
      <c r="N93" s="27">
        <v>0</v>
      </c>
      <c r="O93" s="16">
        <v>0</v>
      </c>
    </row>
    <row r="94" spans="1:15" s="44" customFormat="1" ht="11.25">
      <c r="A94" s="39" t="s">
        <v>26</v>
      </c>
      <c r="B94" s="40" t="s">
        <v>246</v>
      </c>
      <c r="C94" s="40" t="s">
        <v>247</v>
      </c>
      <c r="D94" s="41">
        <v>21506</v>
      </c>
      <c r="E94" s="41">
        <v>0</v>
      </c>
      <c r="F94" s="41">
        <v>250</v>
      </c>
      <c r="G94" s="41">
        <v>3291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2">
        <v>0</v>
      </c>
      <c r="O94" s="43">
        <v>0</v>
      </c>
    </row>
    <row r="95" spans="1:15" ht="11.25">
      <c r="A95" s="9" t="s">
        <v>26</v>
      </c>
      <c r="B95" s="30" t="s">
        <v>130</v>
      </c>
      <c r="C95" s="30" t="s">
        <v>131</v>
      </c>
      <c r="D95" s="12">
        <v>1553509.6</v>
      </c>
      <c r="E95" s="12">
        <v>0</v>
      </c>
      <c r="F95" s="12">
        <v>2250</v>
      </c>
      <c r="G95" s="12">
        <v>92318.17</v>
      </c>
      <c r="H95" s="12">
        <v>0</v>
      </c>
      <c r="I95" s="12">
        <v>0</v>
      </c>
      <c r="J95" s="12">
        <v>0</v>
      </c>
      <c r="K95" s="12">
        <v>400125</v>
      </c>
      <c r="L95" s="12">
        <v>0</v>
      </c>
      <c r="M95" s="12">
        <v>371406</v>
      </c>
      <c r="N95" s="27">
        <v>0</v>
      </c>
      <c r="O95" s="16">
        <v>0</v>
      </c>
    </row>
    <row r="96" spans="1:15" ht="11.25">
      <c r="A96" s="9" t="s">
        <v>26</v>
      </c>
      <c r="B96" s="30" t="s">
        <v>132</v>
      </c>
      <c r="C96" s="30" t="s">
        <v>133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367917</v>
      </c>
      <c r="L96" s="12">
        <v>58974</v>
      </c>
      <c r="M96" s="12">
        <v>426891</v>
      </c>
      <c r="N96" s="27">
        <v>0</v>
      </c>
      <c r="O96" s="16">
        <v>0</v>
      </c>
    </row>
    <row r="97" spans="1:15" ht="11.25">
      <c r="A97" s="9" t="s">
        <v>26</v>
      </c>
      <c r="B97" s="30" t="s">
        <v>134</v>
      </c>
      <c r="C97" s="30" t="s">
        <v>135</v>
      </c>
      <c r="D97" s="12">
        <v>394736</v>
      </c>
      <c r="E97" s="12">
        <v>0</v>
      </c>
      <c r="F97" s="12">
        <v>0</v>
      </c>
      <c r="G97" s="12">
        <v>26484.34</v>
      </c>
      <c r="H97" s="12">
        <v>0</v>
      </c>
      <c r="I97" s="12">
        <v>0</v>
      </c>
      <c r="J97" s="12">
        <v>0</v>
      </c>
      <c r="K97" s="12">
        <v>300726</v>
      </c>
      <c r="L97" s="12">
        <v>0</v>
      </c>
      <c r="M97" s="12">
        <v>293061</v>
      </c>
      <c r="N97" s="27">
        <v>0</v>
      </c>
      <c r="O97" s="16">
        <v>0</v>
      </c>
    </row>
    <row r="98" spans="1:15" ht="11.25">
      <c r="A98" s="9" t="s">
        <v>26</v>
      </c>
      <c r="B98" s="30" t="s">
        <v>136</v>
      </c>
      <c r="C98" s="30" t="s">
        <v>137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345906</v>
      </c>
      <c r="L98" s="12">
        <v>65526</v>
      </c>
      <c r="M98" s="12">
        <v>383684</v>
      </c>
      <c r="N98" s="27">
        <v>0</v>
      </c>
      <c r="O98" s="16">
        <v>0</v>
      </c>
    </row>
    <row r="99" spans="1:15" ht="11.25">
      <c r="A99" s="9" t="s">
        <v>26</v>
      </c>
      <c r="B99" s="30" t="s">
        <v>138</v>
      </c>
      <c r="C99" s="30" t="s">
        <v>139</v>
      </c>
      <c r="D99" s="12">
        <v>2328451.4</v>
      </c>
      <c r="E99" s="12">
        <v>953956.4</v>
      </c>
      <c r="F99" s="12">
        <v>2750</v>
      </c>
      <c r="G99" s="12">
        <v>169832.67</v>
      </c>
      <c r="H99" s="12">
        <v>0</v>
      </c>
      <c r="I99" s="12">
        <v>0</v>
      </c>
      <c r="J99" s="12">
        <v>0</v>
      </c>
      <c r="K99" s="12">
        <v>482352</v>
      </c>
      <c r="L99" s="12">
        <v>57195</v>
      </c>
      <c r="M99" s="12">
        <v>501235</v>
      </c>
      <c r="N99" s="27">
        <v>0</v>
      </c>
      <c r="O99" s="16">
        <v>0</v>
      </c>
    </row>
    <row r="100" spans="1:15" ht="11.25">
      <c r="A100" s="9" t="s">
        <v>26</v>
      </c>
      <c r="B100" s="30" t="s">
        <v>140</v>
      </c>
      <c r="C100" s="30" t="s">
        <v>141</v>
      </c>
      <c r="D100" s="12">
        <v>4656749.6</v>
      </c>
      <c r="E100" s="12">
        <v>1824772.7</v>
      </c>
      <c r="F100" s="12">
        <v>8250</v>
      </c>
      <c r="G100" s="12">
        <v>305465.27</v>
      </c>
      <c r="H100" s="12">
        <v>0</v>
      </c>
      <c r="I100" s="12">
        <v>0</v>
      </c>
      <c r="J100" s="12">
        <v>0</v>
      </c>
      <c r="K100" s="12">
        <v>3636</v>
      </c>
      <c r="L100" s="12">
        <v>1192</v>
      </c>
      <c r="M100" s="12">
        <v>4828</v>
      </c>
      <c r="N100" s="27">
        <v>0</v>
      </c>
      <c r="O100" s="16">
        <v>0</v>
      </c>
    </row>
    <row r="101" spans="1:15" ht="11.25">
      <c r="A101" s="9" t="s">
        <v>26</v>
      </c>
      <c r="B101" s="30" t="s">
        <v>142</v>
      </c>
      <c r="C101" s="30" t="s">
        <v>16</v>
      </c>
      <c r="D101" s="12">
        <v>5807169.7</v>
      </c>
      <c r="E101" s="12">
        <v>0</v>
      </c>
      <c r="F101" s="12">
        <v>64875</v>
      </c>
      <c r="G101" s="12">
        <v>73331.75</v>
      </c>
      <c r="H101" s="12">
        <v>0</v>
      </c>
      <c r="I101" s="12">
        <v>0</v>
      </c>
      <c r="J101" s="12">
        <v>0</v>
      </c>
      <c r="K101" s="12">
        <v>991503</v>
      </c>
      <c r="L101" s="12">
        <v>0</v>
      </c>
      <c r="M101" s="12">
        <v>880386</v>
      </c>
      <c r="N101" s="27">
        <v>1620000</v>
      </c>
      <c r="O101" s="16">
        <v>0</v>
      </c>
    </row>
    <row r="102" spans="1:15" ht="11.25">
      <c r="A102" s="9" t="s">
        <v>26</v>
      </c>
      <c r="B102" s="30" t="s">
        <v>143</v>
      </c>
      <c r="C102" s="30" t="s">
        <v>144</v>
      </c>
      <c r="D102" s="12">
        <v>3091704.3</v>
      </c>
      <c r="E102" s="12">
        <v>1070370.3</v>
      </c>
      <c r="F102" s="12">
        <v>17862.5</v>
      </c>
      <c r="G102" s="12">
        <v>208493</v>
      </c>
      <c r="H102" s="12">
        <v>0</v>
      </c>
      <c r="I102" s="12">
        <v>0</v>
      </c>
      <c r="J102" s="12">
        <v>0</v>
      </c>
      <c r="K102" s="12">
        <v>3244093.8</v>
      </c>
      <c r="L102" s="12">
        <v>497147.6</v>
      </c>
      <c r="M102" s="12">
        <v>3722298</v>
      </c>
      <c r="N102" s="27">
        <v>0</v>
      </c>
      <c r="O102" s="16">
        <v>0</v>
      </c>
    </row>
    <row r="103" spans="1:15" ht="11.25">
      <c r="A103" s="9" t="s">
        <v>26</v>
      </c>
      <c r="B103" s="30" t="s">
        <v>145</v>
      </c>
      <c r="C103" s="30" t="s">
        <v>146</v>
      </c>
      <c r="D103" s="12">
        <v>5570828.7</v>
      </c>
      <c r="E103" s="12">
        <v>2267640.9</v>
      </c>
      <c r="F103" s="12">
        <v>5375</v>
      </c>
      <c r="G103" s="12">
        <v>266561.34</v>
      </c>
      <c r="H103" s="12">
        <v>0</v>
      </c>
      <c r="I103" s="12">
        <v>0</v>
      </c>
      <c r="J103" s="12">
        <v>0</v>
      </c>
      <c r="K103" s="12">
        <v>1811997</v>
      </c>
      <c r="L103" s="12">
        <v>298134</v>
      </c>
      <c r="M103" s="12">
        <v>2090222</v>
      </c>
      <c r="N103" s="27">
        <v>0</v>
      </c>
      <c r="O103" s="16">
        <v>0</v>
      </c>
    </row>
    <row r="104" spans="1:15" s="44" customFormat="1" ht="11.25">
      <c r="A104" s="39" t="s">
        <v>26</v>
      </c>
      <c r="B104" s="40" t="s">
        <v>147</v>
      </c>
      <c r="C104" s="40" t="s">
        <v>148</v>
      </c>
      <c r="D104" s="41">
        <v>224172</v>
      </c>
      <c r="E104" s="41">
        <v>0</v>
      </c>
      <c r="F104" s="41">
        <v>750</v>
      </c>
      <c r="G104" s="41">
        <v>10696.5</v>
      </c>
      <c r="H104" s="41">
        <v>0</v>
      </c>
      <c r="I104" s="41">
        <v>0</v>
      </c>
      <c r="J104" s="41">
        <v>0</v>
      </c>
      <c r="K104" s="41">
        <v>224445</v>
      </c>
      <c r="L104" s="41">
        <v>0</v>
      </c>
      <c r="M104" s="41">
        <v>224445</v>
      </c>
      <c r="N104" s="42">
        <v>0</v>
      </c>
      <c r="O104" s="43">
        <v>0</v>
      </c>
    </row>
    <row r="105" spans="1:15" ht="11.25">
      <c r="A105" s="9" t="s">
        <v>26</v>
      </c>
      <c r="B105" s="30" t="s">
        <v>149</v>
      </c>
      <c r="C105" s="30" t="s">
        <v>150</v>
      </c>
      <c r="D105" s="12">
        <v>920307</v>
      </c>
      <c r="E105" s="12">
        <v>324870</v>
      </c>
      <c r="F105" s="12">
        <v>3750</v>
      </c>
      <c r="G105" s="12">
        <v>62633.5</v>
      </c>
      <c r="H105" s="12">
        <v>0</v>
      </c>
      <c r="I105" s="12">
        <v>0</v>
      </c>
      <c r="J105" s="12">
        <v>0</v>
      </c>
      <c r="K105" s="12">
        <v>624816</v>
      </c>
      <c r="L105" s="12">
        <v>106923</v>
      </c>
      <c r="M105" s="12">
        <v>731739</v>
      </c>
      <c r="N105" s="27">
        <v>0</v>
      </c>
      <c r="O105" s="16">
        <v>0</v>
      </c>
    </row>
    <row r="106" spans="1:15" ht="11.25">
      <c r="A106" s="9" t="s">
        <v>26</v>
      </c>
      <c r="B106" s="30" t="s">
        <v>151</v>
      </c>
      <c r="C106" s="30" t="s">
        <v>152</v>
      </c>
      <c r="D106" s="12">
        <v>2273902.8</v>
      </c>
      <c r="E106" s="12">
        <v>0</v>
      </c>
      <c r="F106" s="12">
        <v>2375</v>
      </c>
      <c r="G106" s="12">
        <v>123500.34</v>
      </c>
      <c r="H106" s="12">
        <v>0</v>
      </c>
      <c r="I106" s="12">
        <v>0</v>
      </c>
      <c r="J106" s="12">
        <v>0</v>
      </c>
      <c r="K106" s="12">
        <v>895726.8</v>
      </c>
      <c r="L106" s="12">
        <v>0</v>
      </c>
      <c r="M106" s="12">
        <v>876579</v>
      </c>
      <c r="N106" s="27">
        <v>0</v>
      </c>
      <c r="O106" s="16">
        <v>0</v>
      </c>
    </row>
    <row r="107" spans="1:15" ht="11.25">
      <c r="A107" s="9" t="s">
        <v>26</v>
      </c>
      <c r="B107" s="30" t="s">
        <v>153</v>
      </c>
      <c r="C107" s="30" t="s">
        <v>154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53409</v>
      </c>
      <c r="L107" s="12">
        <v>0</v>
      </c>
      <c r="M107" s="12">
        <v>41322</v>
      </c>
      <c r="N107" s="27">
        <v>0</v>
      </c>
      <c r="O107" s="16">
        <v>0</v>
      </c>
    </row>
    <row r="108" spans="1:15" ht="11.25">
      <c r="A108" s="9" t="s">
        <v>26</v>
      </c>
      <c r="B108" s="30" t="s">
        <v>155</v>
      </c>
      <c r="C108" s="30" t="s">
        <v>238</v>
      </c>
      <c r="D108" s="12">
        <v>4529161.4</v>
      </c>
      <c r="E108" s="12">
        <v>0</v>
      </c>
      <c r="F108" s="12">
        <v>8375</v>
      </c>
      <c r="G108" s="12">
        <v>179082.17</v>
      </c>
      <c r="H108" s="12">
        <v>0</v>
      </c>
      <c r="I108" s="12">
        <v>0</v>
      </c>
      <c r="J108" s="12">
        <v>0</v>
      </c>
      <c r="K108" s="12">
        <v>486504</v>
      </c>
      <c r="L108" s="12">
        <v>0</v>
      </c>
      <c r="M108" s="12">
        <v>455967</v>
      </c>
      <c r="N108" s="27">
        <v>0</v>
      </c>
      <c r="O108" s="16">
        <v>0</v>
      </c>
    </row>
    <row r="109" spans="1:15" ht="11.25">
      <c r="A109" s="9" t="s">
        <v>26</v>
      </c>
      <c r="B109" s="30" t="s">
        <v>156</v>
      </c>
      <c r="C109" s="30" t="s">
        <v>239</v>
      </c>
      <c r="D109" s="12">
        <v>116525.5</v>
      </c>
      <c r="E109" s="12">
        <v>0</v>
      </c>
      <c r="F109" s="12">
        <v>0</v>
      </c>
      <c r="G109" s="12">
        <v>7817.5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27">
        <v>0</v>
      </c>
      <c r="O109" s="16">
        <v>0</v>
      </c>
    </row>
    <row r="110" spans="1:15" ht="11.25">
      <c r="A110" s="9" t="s">
        <v>26</v>
      </c>
      <c r="B110" s="30" t="s">
        <v>157</v>
      </c>
      <c r="C110" s="30" t="s">
        <v>158</v>
      </c>
      <c r="D110" s="12">
        <v>3429366.2</v>
      </c>
      <c r="E110" s="12">
        <v>0</v>
      </c>
      <c r="F110" s="12">
        <v>1250</v>
      </c>
      <c r="G110" s="12">
        <v>219883.75</v>
      </c>
      <c r="H110" s="12">
        <v>0</v>
      </c>
      <c r="I110" s="12">
        <v>0</v>
      </c>
      <c r="J110" s="12">
        <v>0</v>
      </c>
      <c r="K110" s="12">
        <v>1202979</v>
      </c>
      <c r="L110" s="12">
        <v>0</v>
      </c>
      <c r="M110" s="12">
        <v>1197525</v>
      </c>
      <c r="N110" s="27">
        <v>0</v>
      </c>
      <c r="O110" s="16">
        <v>0</v>
      </c>
    </row>
    <row r="111" spans="1:15" ht="11.25">
      <c r="A111" s="9" t="s">
        <v>26</v>
      </c>
      <c r="B111" s="30" t="s">
        <v>159</v>
      </c>
      <c r="C111" s="30" t="s">
        <v>160</v>
      </c>
      <c r="D111" s="12">
        <v>91359</v>
      </c>
      <c r="E111" s="12">
        <v>0</v>
      </c>
      <c r="F111" s="12">
        <v>0</v>
      </c>
      <c r="G111" s="12">
        <v>1648</v>
      </c>
      <c r="H111" s="12">
        <v>0</v>
      </c>
      <c r="I111" s="12">
        <v>0</v>
      </c>
      <c r="J111" s="12">
        <v>0</v>
      </c>
      <c r="K111" s="12">
        <v>188700</v>
      </c>
      <c r="L111" s="12">
        <v>0</v>
      </c>
      <c r="M111" s="12">
        <v>175704</v>
      </c>
      <c r="N111" s="27">
        <v>0</v>
      </c>
      <c r="O111" s="16">
        <v>0</v>
      </c>
    </row>
    <row r="112" spans="1:15" ht="11.25">
      <c r="A112" s="9" t="s">
        <v>26</v>
      </c>
      <c r="B112" s="30" t="s">
        <v>161</v>
      </c>
      <c r="C112" s="30" t="s">
        <v>162</v>
      </c>
      <c r="D112" s="12">
        <v>24729</v>
      </c>
      <c r="E112" s="12">
        <v>0</v>
      </c>
      <c r="F112" s="12">
        <v>0</v>
      </c>
      <c r="G112" s="12">
        <v>1652</v>
      </c>
      <c r="H112" s="12">
        <v>0</v>
      </c>
      <c r="I112" s="12">
        <v>0</v>
      </c>
      <c r="J112" s="12">
        <v>0</v>
      </c>
      <c r="K112" s="12">
        <v>18450</v>
      </c>
      <c r="L112" s="12">
        <v>0</v>
      </c>
      <c r="M112" s="12">
        <v>18450</v>
      </c>
      <c r="N112" s="27">
        <v>0</v>
      </c>
      <c r="O112" s="16">
        <v>0</v>
      </c>
    </row>
    <row r="113" spans="1:15" ht="11.25">
      <c r="A113" s="9" t="s">
        <v>26</v>
      </c>
      <c r="B113" s="30" t="s">
        <v>163</v>
      </c>
      <c r="C113" s="30" t="s">
        <v>164</v>
      </c>
      <c r="D113" s="12">
        <v>6094709.4</v>
      </c>
      <c r="E113" s="12">
        <v>556842</v>
      </c>
      <c r="F113" s="12">
        <v>58000</v>
      </c>
      <c r="G113" s="12">
        <v>1561240.84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27">
        <v>0</v>
      </c>
      <c r="O113" s="16">
        <v>0</v>
      </c>
    </row>
    <row r="114" spans="1:15" ht="11.25">
      <c r="A114" s="9" t="s">
        <v>26</v>
      </c>
      <c r="B114" s="30" t="s">
        <v>165</v>
      </c>
      <c r="C114" s="30" t="s">
        <v>166</v>
      </c>
      <c r="D114" s="12">
        <v>1126159.4</v>
      </c>
      <c r="E114" s="12">
        <v>36995</v>
      </c>
      <c r="F114" s="12">
        <v>12500</v>
      </c>
      <c r="G114" s="12">
        <v>39166.5</v>
      </c>
      <c r="H114" s="12">
        <v>0</v>
      </c>
      <c r="I114" s="12">
        <v>0</v>
      </c>
      <c r="J114" s="12">
        <v>0</v>
      </c>
      <c r="K114" s="12">
        <v>886161</v>
      </c>
      <c r="L114" s="12">
        <v>0</v>
      </c>
      <c r="M114" s="12">
        <v>420810</v>
      </c>
      <c r="N114" s="27">
        <v>0</v>
      </c>
      <c r="O114" s="16">
        <v>0</v>
      </c>
    </row>
    <row r="115" spans="1:15" ht="11.25">
      <c r="A115" s="9" t="s">
        <v>26</v>
      </c>
      <c r="B115" s="30" t="s">
        <v>167</v>
      </c>
      <c r="C115" s="30" t="s">
        <v>168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433020</v>
      </c>
      <c r="L115" s="12">
        <v>70885</v>
      </c>
      <c r="M115" s="12">
        <v>503905</v>
      </c>
      <c r="N115" s="27">
        <v>0</v>
      </c>
      <c r="O115" s="16">
        <v>0</v>
      </c>
    </row>
    <row r="116" spans="1:15" ht="11.25">
      <c r="A116" s="9" t="s">
        <v>26</v>
      </c>
      <c r="B116" s="30" t="s">
        <v>169</v>
      </c>
      <c r="C116" s="30" t="s">
        <v>170</v>
      </c>
      <c r="D116" s="12">
        <v>893194</v>
      </c>
      <c r="E116" s="12">
        <v>0</v>
      </c>
      <c r="F116" s="12">
        <v>750</v>
      </c>
      <c r="G116" s="12">
        <v>51670</v>
      </c>
      <c r="H116" s="12">
        <v>0</v>
      </c>
      <c r="I116" s="12">
        <v>0</v>
      </c>
      <c r="J116" s="12">
        <v>0</v>
      </c>
      <c r="K116" s="12">
        <v>403638</v>
      </c>
      <c r="L116" s="12">
        <v>0</v>
      </c>
      <c r="M116" s="12">
        <v>399609</v>
      </c>
      <c r="N116" s="27">
        <v>0</v>
      </c>
      <c r="O116" s="16">
        <v>0</v>
      </c>
    </row>
    <row r="117" spans="1:15" ht="11.25">
      <c r="A117" s="9" t="s">
        <v>26</v>
      </c>
      <c r="B117" s="30" t="s">
        <v>171</v>
      </c>
      <c r="C117" s="30" t="s">
        <v>172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236115</v>
      </c>
      <c r="L117" s="12">
        <v>42592.5</v>
      </c>
      <c r="M117" s="12">
        <v>270259.5</v>
      </c>
      <c r="N117" s="27">
        <v>0</v>
      </c>
      <c r="O117" s="16">
        <v>0</v>
      </c>
    </row>
    <row r="118" spans="1:15" ht="11.25">
      <c r="A118" s="9" t="s">
        <v>26</v>
      </c>
      <c r="B118" s="30" t="s">
        <v>173</v>
      </c>
      <c r="C118" s="30" t="s">
        <v>174</v>
      </c>
      <c r="D118" s="12">
        <v>230897.2</v>
      </c>
      <c r="E118" s="12">
        <v>0</v>
      </c>
      <c r="F118" s="12">
        <v>0</v>
      </c>
      <c r="G118" s="12">
        <v>8867</v>
      </c>
      <c r="H118" s="12">
        <v>0</v>
      </c>
      <c r="I118" s="12">
        <v>0</v>
      </c>
      <c r="J118" s="12">
        <v>0</v>
      </c>
      <c r="K118" s="12">
        <v>248079</v>
      </c>
      <c r="L118" s="12">
        <v>0</v>
      </c>
      <c r="M118" s="12">
        <v>242625</v>
      </c>
      <c r="N118" s="27">
        <v>0</v>
      </c>
      <c r="O118" s="16">
        <v>0</v>
      </c>
    </row>
    <row r="119" spans="1:15" ht="11.25">
      <c r="A119" s="9" t="s">
        <v>26</v>
      </c>
      <c r="B119" s="30" t="s">
        <v>258</v>
      </c>
      <c r="C119" s="30" t="s">
        <v>259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32724</v>
      </c>
      <c r="L119" s="12">
        <v>0</v>
      </c>
      <c r="M119" s="12">
        <v>31815</v>
      </c>
      <c r="N119" s="27">
        <v>0</v>
      </c>
      <c r="O119" s="16">
        <v>0</v>
      </c>
    </row>
    <row r="120" spans="1:15" ht="11.25">
      <c r="A120" s="9" t="s">
        <v>26</v>
      </c>
      <c r="B120" s="30" t="s">
        <v>248</v>
      </c>
      <c r="C120" s="30" t="s">
        <v>249</v>
      </c>
      <c r="D120" s="12">
        <v>67970.4</v>
      </c>
      <c r="E120" s="12">
        <v>0</v>
      </c>
      <c r="F120" s="12">
        <v>0</v>
      </c>
      <c r="G120" s="12">
        <v>9589.25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27">
        <v>0</v>
      </c>
      <c r="O120" s="16">
        <v>0</v>
      </c>
    </row>
    <row r="121" spans="1:15" ht="11.25">
      <c r="A121" s="9" t="s">
        <v>26</v>
      </c>
      <c r="B121" s="30" t="s">
        <v>175</v>
      </c>
      <c r="C121" s="30" t="s">
        <v>176</v>
      </c>
      <c r="D121" s="12">
        <v>3592973.2</v>
      </c>
      <c r="E121" s="12">
        <v>1206219.6</v>
      </c>
      <c r="F121" s="12">
        <v>48000</v>
      </c>
      <c r="G121" s="12">
        <v>195580</v>
      </c>
      <c r="H121" s="12">
        <v>0</v>
      </c>
      <c r="I121" s="12">
        <v>0</v>
      </c>
      <c r="J121" s="12">
        <v>0</v>
      </c>
      <c r="K121" s="12">
        <v>1207767</v>
      </c>
      <c r="L121" s="12">
        <v>247632</v>
      </c>
      <c r="M121" s="12">
        <v>1426401</v>
      </c>
      <c r="N121" s="27">
        <v>0</v>
      </c>
      <c r="O121" s="16">
        <v>0</v>
      </c>
    </row>
    <row r="122" spans="1:15" ht="11.25">
      <c r="A122" s="9" t="s">
        <v>26</v>
      </c>
      <c r="B122" s="30" t="s">
        <v>177</v>
      </c>
      <c r="C122" s="30" t="s">
        <v>178</v>
      </c>
      <c r="D122" s="12">
        <v>4181340</v>
      </c>
      <c r="E122" s="12">
        <v>0</v>
      </c>
      <c r="F122" s="12">
        <v>4250</v>
      </c>
      <c r="G122" s="12">
        <v>272446.84</v>
      </c>
      <c r="H122" s="12">
        <v>0</v>
      </c>
      <c r="I122" s="12">
        <v>0</v>
      </c>
      <c r="J122" s="12">
        <v>0</v>
      </c>
      <c r="K122" s="12">
        <v>624300</v>
      </c>
      <c r="L122" s="12">
        <v>0</v>
      </c>
      <c r="M122" s="12">
        <v>612999</v>
      </c>
      <c r="N122" s="27">
        <v>0</v>
      </c>
      <c r="O122" s="16">
        <v>0</v>
      </c>
    </row>
    <row r="123" spans="1:15" ht="11.25">
      <c r="A123" s="9" t="s">
        <v>26</v>
      </c>
      <c r="B123" s="30" t="s">
        <v>179</v>
      </c>
      <c r="C123" s="30" t="s">
        <v>180</v>
      </c>
      <c r="D123" s="12">
        <v>534488.1</v>
      </c>
      <c r="E123" s="12">
        <v>0</v>
      </c>
      <c r="F123" s="12">
        <v>250</v>
      </c>
      <c r="G123" s="12">
        <v>23931</v>
      </c>
      <c r="H123" s="12">
        <v>0</v>
      </c>
      <c r="I123" s="12">
        <v>0</v>
      </c>
      <c r="J123" s="12">
        <v>0</v>
      </c>
      <c r="K123" s="12">
        <v>307851</v>
      </c>
      <c r="L123" s="12">
        <v>0</v>
      </c>
      <c r="M123" s="12">
        <v>301488</v>
      </c>
      <c r="N123" s="27">
        <v>0</v>
      </c>
      <c r="O123" s="16">
        <v>0</v>
      </c>
    </row>
    <row r="124" spans="1:15" ht="11.25">
      <c r="A124" s="9" t="s">
        <v>26</v>
      </c>
      <c r="B124" s="30" t="s">
        <v>181</v>
      </c>
      <c r="C124" s="30" t="s">
        <v>182</v>
      </c>
      <c r="D124" s="12">
        <v>35023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47169</v>
      </c>
      <c r="L124" s="12">
        <v>0</v>
      </c>
      <c r="M124" s="12">
        <v>36261</v>
      </c>
      <c r="N124" s="27">
        <v>0</v>
      </c>
      <c r="O124" s="16">
        <v>0</v>
      </c>
    </row>
    <row r="125" spans="1:15" ht="11.25">
      <c r="A125" s="9" t="s">
        <v>26</v>
      </c>
      <c r="B125" s="30" t="s">
        <v>183</v>
      </c>
      <c r="C125" s="30" t="s">
        <v>184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116694</v>
      </c>
      <c r="L125" s="12">
        <v>0</v>
      </c>
      <c r="M125" s="12">
        <v>80826</v>
      </c>
      <c r="N125" s="27">
        <v>0</v>
      </c>
      <c r="O125" s="16">
        <v>0</v>
      </c>
    </row>
    <row r="126" spans="1:15" ht="11.25">
      <c r="A126" s="9" t="s">
        <v>26</v>
      </c>
      <c r="B126" s="30" t="s">
        <v>185</v>
      </c>
      <c r="C126" s="30" t="s">
        <v>186</v>
      </c>
      <c r="D126" s="12">
        <v>49648</v>
      </c>
      <c r="E126" s="12">
        <v>0</v>
      </c>
      <c r="F126" s="12">
        <v>0</v>
      </c>
      <c r="G126" s="12">
        <v>2310.5</v>
      </c>
      <c r="H126" s="12">
        <v>0</v>
      </c>
      <c r="I126" s="12">
        <v>0</v>
      </c>
      <c r="J126" s="12">
        <v>0</v>
      </c>
      <c r="K126" s="12">
        <v>187668</v>
      </c>
      <c r="L126" s="12">
        <v>0</v>
      </c>
      <c r="M126" s="12">
        <v>184941</v>
      </c>
      <c r="N126" s="27">
        <v>0</v>
      </c>
      <c r="O126" s="16">
        <v>0</v>
      </c>
    </row>
    <row r="127" spans="1:15" ht="11.25">
      <c r="A127" s="9" t="s">
        <v>26</v>
      </c>
      <c r="B127" s="30" t="s">
        <v>187</v>
      </c>
      <c r="C127" s="30" t="s">
        <v>188</v>
      </c>
      <c r="D127" s="12">
        <v>262737</v>
      </c>
      <c r="E127" s="12">
        <v>0</v>
      </c>
      <c r="F127" s="12">
        <v>625</v>
      </c>
      <c r="G127" s="12">
        <v>20394</v>
      </c>
      <c r="H127" s="12">
        <v>0</v>
      </c>
      <c r="I127" s="12">
        <v>0</v>
      </c>
      <c r="J127" s="12">
        <v>0</v>
      </c>
      <c r="K127" s="12">
        <v>674805.6</v>
      </c>
      <c r="L127" s="12">
        <v>0</v>
      </c>
      <c r="M127" s="12">
        <v>608823</v>
      </c>
      <c r="N127" s="27">
        <v>0</v>
      </c>
      <c r="O127" s="16">
        <v>0</v>
      </c>
    </row>
    <row r="128" spans="1:15" ht="11.25">
      <c r="A128" s="9" t="s">
        <v>26</v>
      </c>
      <c r="B128" s="30" t="s">
        <v>189</v>
      </c>
      <c r="C128" s="30" t="s">
        <v>280</v>
      </c>
      <c r="D128" s="12">
        <v>113213</v>
      </c>
      <c r="E128" s="12">
        <v>0</v>
      </c>
      <c r="F128" s="12">
        <v>250</v>
      </c>
      <c r="G128" s="12">
        <v>2776</v>
      </c>
      <c r="H128" s="12">
        <v>0</v>
      </c>
      <c r="I128" s="12">
        <v>0</v>
      </c>
      <c r="J128" s="12">
        <v>0</v>
      </c>
      <c r="K128" s="12">
        <v>308637</v>
      </c>
      <c r="L128" s="12">
        <v>0</v>
      </c>
      <c r="M128" s="12">
        <v>296034</v>
      </c>
      <c r="N128" s="27">
        <v>0</v>
      </c>
      <c r="O128" s="16">
        <v>0</v>
      </c>
    </row>
    <row r="129" spans="1:15" ht="11.25">
      <c r="A129" s="9" t="s">
        <v>26</v>
      </c>
      <c r="B129" s="30" t="s">
        <v>190</v>
      </c>
      <c r="C129" s="30" t="s">
        <v>191</v>
      </c>
      <c r="D129" s="12">
        <v>70482</v>
      </c>
      <c r="E129" s="12">
        <v>0</v>
      </c>
      <c r="F129" s="12">
        <v>0</v>
      </c>
      <c r="G129" s="12">
        <v>5552</v>
      </c>
      <c r="H129" s="12">
        <v>0</v>
      </c>
      <c r="I129" s="12">
        <v>0</v>
      </c>
      <c r="J129" s="12">
        <v>0</v>
      </c>
      <c r="K129" s="12">
        <v>158182.8</v>
      </c>
      <c r="L129" s="12">
        <v>0</v>
      </c>
      <c r="M129" s="12">
        <v>158182.8</v>
      </c>
      <c r="N129" s="27">
        <v>0</v>
      </c>
      <c r="O129" s="16">
        <v>0</v>
      </c>
    </row>
    <row r="130" spans="1:15" ht="11.25">
      <c r="A130" s="9" t="s">
        <v>26</v>
      </c>
      <c r="B130" s="30" t="s">
        <v>192</v>
      </c>
      <c r="C130" s="30" t="s">
        <v>193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588186</v>
      </c>
      <c r="L130" s="12">
        <v>97094</v>
      </c>
      <c r="M130" s="12">
        <v>685280</v>
      </c>
      <c r="N130" s="27">
        <v>0</v>
      </c>
      <c r="O130" s="16">
        <v>0</v>
      </c>
    </row>
    <row r="131" spans="1:15" ht="11.25">
      <c r="A131" s="9" t="s">
        <v>26</v>
      </c>
      <c r="B131" s="30" t="s">
        <v>194</v>
      </c>
      <c r="C131" s="30" t="s">
        <v>195</v>
      </c>
      <c r="D131" s="12">
        <v>23368</v>
      </c>
      <c r="E131" s="12">
        <v>0</v>
      </c>
      <c r="F131" s="12">
        <v>375</v>
      </c>
      <c r="G131" s="12">
        <v>0</v>
      </c>
      <c r="H131" s="12">
        <v>0</v>
      </c>
      <c r="I131" s="12">
        <v>0</v>
      </c>
      <c r="J131" s="12">
        <v>0</v>
      </c>
      <c r="K131" s="12">
        <v>145290</v>
      </c>
      <c r="L131" s="12">
        <v>0</v>
      </c>
      <c r="M131" s="12">
        <v>145290</v>
      </c>
      <c r="N131" s="27">
        <v>0</v>
      </c>
      <c r="O131" s="16">
        <v>0</v>
      </c>
    </row>
    <row r="132" spans="1:15" ht="11.25">
      <c r="A132" s="9" t="s">
        <v>26</v>
      </c>
      <c r="B132" s="30" t="s">
        <v>267</v>
      </c>
      <c r="C132" s="30" t="s">
        <v>268</v>
      </c>
      <c r="D132" s="12">
        <v>38024</v>
      </c>
      <c r="E132" s="12">
        <v>0</v>
      </c>
      <c r="F132" s="12">
        <v>0</v>
      </c>
      <c r="G132" s="12">
        <v>3628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27">
        <v>0</v>
      </c>
      <c r="O132" s="16">
        <v>0</v>
      </c>
    </row>
    <row r="133" spans="1:15" ht="11.25">
      <c r="A133" s="9" t="s">
        <v>26</v>
      </c>
      <c r="B133" s="30" t="s">
        <v>196</v>
      </c>
      <c r="C133" s="30" t="s">
        <v>197</v>
      </c>
      <c r="D133" s="12">
        <v>257302</v>
      </c>
      <c r="E133" s="12">
        <v>0</v>
      </c>
      <c r="F133" s="12">
        <v>250</v>
      </c>
      <c r="G133" s="12">
        <v>19184.67</v>
      </c>
      <c r="H133" s="12">
        <v>0</v>
      </c>
      <c r="I133" s="12">
        <v>0</v>
      </c>
      <c r="J133" s="12">
        <v>0</v>
      </c>
      <c r="K133" s="12">
        <v>238203</v>
      </c>
      <c r="L133" s="12">
        <v>0</v>
      </c>
      <c r="M133" s="12">
        <v>236385</v>
      </c>
      <c r="N133" s="27">
        <v>0</v>
      </c>
      <c r="O133" s="16">
        <v>0</v>
      </c>
    </row>
    <row r="134" spans="1:15" ht="11.25">
      <c r="A134" s="9" t="s">
        <v>235</v>
      </c>
      <c r="B134" s="30" t="s">
        <v>232</v>
      </c>
      <c r="C134" s="30" t="s">
        <v>233</v>
      </c>
      <c r="D134" s="12">
        <v>18323557.8</v>
      </c>
      <c r="E134" s="12">
        <v>0</v>
      </c>
      <c r="F134" s="12">
        <v>81312.5</v>
      </c>
      <c r="G134" s="12">
        <v>748746.69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27">
        <v>0</v>
      </c>
      <c r="O134" s="16">
        <v>0</v>
      </c>
    </row>
    <row r="135" spans="1:15" ht="11.25">
      <c r="A135" s="9" t="s">
        <v>229</v>
      </c>
      <c r="B135" s="30" t="s">
        <v>277</v>
      </c>
      <c r="C135" s="30" t="s">
        <v>198</v>
      </c>
      <c r="D135" s="12">
        <v>5940102.5</v>
      </c>
      <c r="E135" s="12">
        <v>0</v>
      </c>
      <c r="F135" s="12">
        <v>1625</v>
      </c>
      <c r="G135" s="12">
        <v>373420.8</v>
      </c>
      <c r="H135" s="12">
        <v>0</v>
      </c>
      <c r="I135" s="12">
        <v>0</v>
      </c>
      <c r="J135" s="12">
        <v>0</v>
      </c>
      <c r="K135" s="12">
        <v>1110081.3</v>
      </c>
      <c r="L135" s="12">
        <v>0</v>
      </c>
      <c r="M135" s="12">
        <v>837742.5</v>
      </c>
      <c r="N135" s="27">
        <v>0</v>
      </c>
      <c r="O135" s="16">
        <v>0</v>
      </c>
    </row>
    <row r="136" spans="1:15" ht="11.25">
      <c r="A136" s="9" t="s">
        <v>229</v>
      </c>
      <c r="B136" s="31">
        <v>1679</v>
      </c>
      <c r="C136" s="4" t="s">
        <v>199</v>
      </c>
      <c r="D136" s="12">
        <v>1547005</v>
      </c>
      <c r="E136" s="12">
        <v>0</v>
      </c>
      <c r="F136" s="12">
        <v>750</v>
      </c>
      <c r="G136" s="12">
        <v>146807</v>
      </c>
      <c r="H136" s="12">
        <v>0</v>
      </c>
      <c r="I136" s="12">
        <v>0</v>
      </c>
      <c r="J136" s="12">
        <v>0</v>
      </c>
      <c r="K136" s="12">
        <v>478107</v>
      </c>
      <c r="L136" s="12">
        <v>0</v>
      </c>
      <c r="M136" s="12">
        <v>194721</v>
      </c>
      <c r="N136" s="27">
        <v>0</v>
      </c>
      <c r="O136" s="16">
        <v>0</v>
      </c>
    </row>
    <row r="137" spans="1:15" ht="11.25">
      <c r="A137" s="9" t="s">
        <v>229</v>
      </c>
      <c r="B137" s="31">
        <v>1682</v>
      </c>
      <c r="C137" s="4" t="s">
        <v>250</v>
      </c>
      <c r="D137" s="12">
        <v>33019</v>
      </c>
      <c r="E137" s="12">
        <v>0</v>
      </c>
      <c r="F137" s="12">
        <v>0</v>
      </c>
      <c r="G137" s="12">
        <v>24225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27">
        <v>0</v>
      </c>
      <c r="O137" s="16">
        <v>0</v>
      </c>
    </row>
    <row r="138" spans="1:15" ht="11.25">
      <c r="A138" s="9" t="s">
        <v>229</v>
      </c>
      <c r="B138" s="31">
        <v>1714</v>
      </c>
      <c r="C138" s="4" t="s">
        <v>200</v>
      </c>
      <c r="D138" s="12">
        <v>1901680.3</v>
      </c>
      <c r="E138" s="12">
        <v>0</v>
      </c>
      <c r="F138" s="12">
        <v>3625</v>
      </c>
      <c r="G138" s="12">
        <v>85380</v>
      </c>
      <c r="H138" s="12">
        <v>0</v>
      </c>
      <c r="I138" s="12">
        <v>0</v>
      </c>
      <c r="J138" s="12">
        <v>0</v>
      </c>
      <c r="K138" s="12">
        <v>327678</v>
      </c>
      <c r="L138" s="12">
        <v>0</v>
      </c>
      <c r="M138" s="12">
        <v>278175</v>
      </c>
      <c r="N138" s="12">
        <v>0</v>
      </c>
      <c r="O138" s="12">
        <v>0</v>
      </c>
    </row>
    <row r="139" spans="1:15" ht="11.25">
      <c r="A139" s="9" t="s">
        <v>229</v>
      </c>
      <c r="B139" s="31">
        <v>1754</v>
      </c>
      <c r="C139" s="4" t="s">
        <v>251</v>
      </c>
      <c r="D139" s="12">
        <v>729491.1</v>
      </c>
      <c r="E139" s="12">
        <v>0</v>
      </c>
      <c r="F139" s="12">
        <v>0</v>
      </c>
      <c r="G139" s="12">
        <v>32660.5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</row>
    <row r="140" spans="1:15" ht="11.25">
      <c r="A140" s="9" t="s">
        <v>27</v>
      </c>
      <c r="B140" s="31">
        <v>1282</v>
      </c>
      <c r="C140" s="4" t="s">
        <v>201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12">
        <v>170889</v>
      </c>
      <c r="L140" s="12">
        <v>0</v>
      </c>
      <c r="M140" s="12">
        <v>170889</v>
      </c>
      <c r="N140" s="12">
        <v>0</v>
      </c>
      <c r="O140" s="12">
        <v>0</v>
      </c>
    </row>
    <row r="141" spans="1:15" ht="11.25">
      <c r="A141" s="9" t="s">
        <v>27</v>
      </c>
      <c r="B141" s="30" t="s">
        <v>278</v>
      </c>
      <c r="C141" s="30" t="s">
        <v>18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6396460.2</v>
      </c>
      <c r="J141" s="12">
        <v>215305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</row>
    <row r="142" spans="1:15" ht="11.25">
      <c r="A142" s="9" t="s">
        <v>27</v>
      </c>
      <c r="B142" s="31">
        <v>1598</v>
      </c>
      <c r="C142" s="4" t="s">
        <v>202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309939</v>
      </c>
      <c r="L142" s="12">
        <v>0</v>
      </c>
      <c r="M142" s="12">
        <v>306303</v>
      </c>
      <c r="N142" s="12">
        <v>0</v>
      </c>
      <c r="O142" s="12">
        <v>0</v>
      </c>
    </row>
    <row r="143" spans="1:15" ht="11.25">
      <c r="A143" s="9" t="s">
        <v>27</v>
      </c>
      <c r="B143" s="31">
        <v>1873</v>
      </c>
      <c r="C143" s="4" t="s">
        <v>260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115515</v>
      </c>
      <c r="L143" s="12">
        <v>0</v>
      </c>
      <c r="M143" s="12">
        <v>115515</v>
      </c>
      <c r="N143" s="12">
        <v>0</v>
      </c>
      <c r="O143" s="12">
        <v>0</v>
      </c>
    </row>
    <row r="144" spans="1:15" ht="11.25">
      <c r="A144" s="9" t="s">
        <v>203</v>
      </c>
      <c r="B144" s="31">
        <v>1707</v>
      </c>
      <c r="C144" s="4" t="s">
        <v>204</v>
      </c>
      <c r="D144" s="12">
        <v>541719</v>
      </c>
      <c r="E144" s="12">
        <v>0</v>
      </c>
      <c r="F144" s="12">
        <v>250</v>
      </c>
      <c r="G144" s="12">
        <v>53911</v>
      </c>
      <c r="H144" s="12">
        <v>0</v>
      </c>
      <c r="I144" s="12">
        <v>0</v>
      </c>
      <c r="J144" s="12">
        <v>0</v>
      </c>
      <c r="K144" s="12">
        <v>909</v>
      </c>
      <c r="L144" s="12">
        <v>0</v>
      </c>
      <c r="M144" s="12">
        <v>0</v>
      </c>
      <c r="N144" s="12">
        <v>0</v>
      </c>
      <c r="O144" s="12">
        <v>0</v>
      </c>
    </row>
    <row r="145" spans="1:15" ht="11.25">
      <c r="A145" s="9" t="s">
        <v>205</v>
      </c>
      <c r="B145" s="31">
        <v>1568</v>
      </c>
      <c r="C145" s="4" t="s">
        <v>240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1375168.4</v>
      </c>
      <c r="L145" s="12">
        <v>592750.6</v>
      </c>
      <c r="M145" s="12">
        <v>228003</v>
      </c>
      <c r="N145" s="12">
        <v>0</v>
      </c>
      <c r="O145" s="12">
        <v>0</v>
      </c>
    </row>
    <row r="146" spans="1:15" ht="11.25">
      <c r="A146" s="9" t="s">
        <v>206</v>
      </c>
      <c r="B146" s="31">
        <v>1783</v>
      </c>
      <c r="C146" s="4" t="s">
        <v>207</v>
      </c>
      <c r="D146" s="12">
        <v>543222</v>
      </c>
      <c r="E146" s="12">
        <v>0</v>
      </c>
      <c r="F146" s="12">
        <v>0</v>
      </c>
      <c r="G146" s="12">
        <v>37542.5</v>
      </c>
      <c r="H146" s="12">
        <v>0</v>
      </c>
      <c r="I146" s="12">
        <v>0</v>
      </c>
      <c r="J146" s="12">
        <v>0</v>
      </c>
      <c r="K146" s="12">
        <v>1535317.2</v>
      </c>
      <c r="L146" s="12">
        <v>119345.6</v>
      </c>
      <c r="M146" s="12">
        <v>495090</v>
      </c>
      <c r="N146" s="12">
        <v>0</v>
      </c>
      <c r="O146" s="12">
        <v>0</v>
      </c>
    </row>
    <row r="147" spans="1:15" ht="11.25">
      <c r="A147" s="9" t="s">
        <v>269</v>
      </c>
      <c r="B147" s="31">
        <v>1468</v>
      </c>
      <c r="C147" s="4" t="s">
        <v>270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15723</v>
      </c>
      <c r="L147" s="12">
        <v>0</v>
      </c>
      <c r="M147" s="12">
        <v>15723</v>
      </c>
      <c r="N147" s="12">
        <v>0</v>
      </c>
      <c r="O147" s="12">
        <v>0</v>
      </c>
    </row>
    <row r="148" spans="1:15" ht="11.25">
      <c r="A148" s="9" t="s">
        <v>28</v>
      </c>
      <c r="B148" s="31">
        <v>1992</v>
      </c>
      <c r="C148" s="4" t="s">
        <v>20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2295823.2</v>
      </c>
      <c r="L148" s="12">
        <v>299043.2</v>
      </c>
      <c r="M148" s="12">
        <v>1187724.4</v>
      </c>
      <c r="N148" s="12">
        <v>0</v>
      </c>
      <c r="O148" s="12">
        <v>0</v>
      </c>
    </row>
    <row r="149" spans="1:15" ht="11.25">
      <c r="A149" s="9"/>
      <c r="B149" s="31"/>
      <c r="C149" s="4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1.25">
      <c r="A150" s="9"/>
      <c r="B150" s="31"/>
      <c r="C150" s="4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1:15" ht="11.25">
      <c r="A151" s="9"/>
      <c r="B151" s="31"/>
      <c r="C151" s="4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11.25">
      <c r="A152" s="9"/>
      <c r="B152" s="31"/>
      <c r="C152" s="4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1:15" ht="11.25">
      <c r="A153" s="9"/>
      <c r="B153" s="31"/>
      <c r="C153" s="4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11.25">
      <c r="A154" s="9"/>
      <c r="B154" s="31"/>
      <c r="C154" s="4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1:15" ht="11.25">
      <c r="A155" s="9"/>
      <c r="B155" s="31"/>
      <c r="C155" s="4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1:15" ht="11.25">
      <c r="A156" s="9"/>
      <c r="B156" s="31"/>
      <c r="C156" s="4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1.25">
      <c r="A157" s="9"/>
      <c r="B157" s="31"/>
      <c r="C157" s="4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11.25">
      <c r="A158" s="9"/>
      <c r="B158" s="31"/>
      <c r="C158" s="4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1.25">
      <c r="A159" s="9"/>
      <c r="B159" s="31"/>
      <c r="C159" s="4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1:15" ht="11.25">
      <c r="A160" s="9"/>
      <c r="B160" s="31"/>
      <c r="C160" s="4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11.25">
      <c r="A161" s="9"/>
      <c r="B161" s="31"/>
      <c r="C161" s="4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1.25">
      <c r="A162" s="9"/>
      <c r="B162" s="31"/>
      <c r="C162" s="4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1:15" ht="11.25">
      <c r="A163" s="9"/>
      <c r="B163" s="31"/>
      <c r="C163" s="4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11.25">
      <c r="A164" s="9"/>
      <c r="B164" s="31"/>
      <c r="C164" s="4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11.25">
      <c r="A165" s="9"/>
      <c r="B165" s="31"/>
      <c r="C165" s="4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1:15" ht="11.25">
      <c r="A166" s="9"/>
      <c r="B166" s="31"/>
      <c r="C166" s="4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1:15" ht="11.25">
      <c r="A167" s="9"/>
      <c r="B167" s="31"/>
      <c r="C167" s="4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1:15" ht="11.25">
      <c r="A168" s="9"/>
      <c r="B168" s="31"/>
      <c r="C168" s="4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11.25">
      <c r="A169" s="9"/>
      <c r="B169" s="31"/>
      <c r="C169" s="4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1:15" ht="11.25">
      <c r="A170" s="9"/>
      <c r="B170" s="31"/>
      <c r="C170" s="4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1:15" ht="11.25">
      <c r="A171" s="9"/>
      <c r="B171" s="31"/>
      <c r="C171" s="4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1:15" ht="11.25">
      <c r="A172" s="9"/>
      <c r="B172" s="31"/>
      <c r="C172" s="4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1:15" ht="11.25">
      <c r="A173" s="9"/>
      <c r="B173" s="31"/>
      <c r="C173" s="4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1:15" ht="11.25">
      <c r="A174" s="9"/>
      <c r="B174" s="31"/>
      <c r="C174" s="4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t="11.25">
      <c r="A175" s="9"/>
      <c r="B175" s="31"/>
      <c r="C175" s="4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11.25">
      <c r="A176" s="9"/>
      <c r="B176" s="31"/>
      <c r="C176" s="4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1:15" ht="11.25">
      <c r="A177" s="9"/>
      <c r="B177" s="31"/>
      <c r="C177" s="4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11.25">
      <c r="A178" s="9"/>
      <c r="B178" s="31"/>
      <c r="C178" s="4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ht="11.25">
      <c r="F179" s="12"/>
    </row>
    <row r="180" ht="11.25">
      <c r="F180" s="12"/>
    </row>
    <row r="181" ht="11.25">
      <c r="F181" s="12"/>
    </row>
    <row r="182" ht="11.25">
      <c r="F182" s="12"/>
    </row>
    <row r="183" ht="11.25">
      <c r="F183" s="12"/>
    </row>
    <row r="184" ht="11.25">
      <c r="F184" s="12"/>
    </row>
    <row r="185" ht="11.25">
      <c r="F185" s="12"/>
    </row>
    <row r="186" ht="11.25">
      <c r="F186" s="12"/>
    </row>
    <row r="187" ht="11.25">
      <c r="F187" s="12"/>
    </row>
    <row r="188" ht="11.25">
      <c r="F188" s="12"/>
    </row>
    <row r="189" ht="11.25">
      <c r="F189" s="12"/>
    </row>
    <row r="190" ht="11.25">
      <c r="F190" s="12"/>
    </row>
    <row r="191" ht="11.25">
      <c r="F191" s="12"/>
    </row>
    <row r="192" ht="11.25">
      <c r="F192" s="12"/>
    </row>
    <row r="193" ht="11.25">
      <c r="F193" s="12"/>
    </row>
    <row r="194" ht="11.25">
      <c r="F194" s="12"/>
    </row>
    <row r="195" ht="11.25">
      <c r="F195" s="12"/>
    </row>
    <row r="196" ht="11.25">
      <c r="F196" s="12"/>
    </row>
    <row r="197" ht="11.25">
      <c r="F197" s="12"/>
    </row>
    <row r="198" ht="11.25">
      <c r="F198" s="12"/>
    </row>
    <row r="199" ht="11.25">
      <c r="F199" s="12"/>
    </row>
    <row r="200" ht="11.25">
      <c r="F200" s="12"/>
    </row>
    <row r="201" ht="11.25">
      <c r="F201" s="12"/>
    </row>
    <row r="202" ht="11.25">
      <c r="F202" s="12"/>
    </row>
    <row r="203" ht="11.25">
      <c r="F203" s="12"/>
    </row>
    <row r="204" ht="11.25">
      <c r="F204" s="12"/>
    </row>
    <row r="205" ht="11.25">
      <c r="F205" s="12"/>
    </row>
    <row r="206" ht="11.25">
      <c r="F206" s="12"/>
    </row>
    <row r="207" ht="11.25">
      <c r="F207" s="12"/>
    </row>
    <row r="208" ht="11.25">
      <c r="F208" s="12"/>
    </row>
    <row r="209" ht="11.25">
      <c r="F209" s="12"/>
    </row>
    <row r="210" ht="11.25">
      <c r="F210" s="12"/>
    </row>
    <row r="211" ht="11.25">
      <c r="F211" s="12"/>
    </row>
    <row r="212" ht="11.25">
      <c r="F212" s="12"/>
    </row>
    <row r="213" ht="11.25">
      <c r="F213" s="12"/>
    </row>
    <row r="214" ht="11.25">
      <c r="F214" s="12"/>
    </row>
    <row r="215" ht="11.25">
      <c r="F215" s="12"/>
    </row>
    <row r="216" ht="11.25">
      <c r="F216" s="12"/>
    </row>
    <row r="217" ht="11.25">
      <c r="F217" s="12"/>
    </row>
    <row r="218" ht="11.25">
      <c r="F218" s="12"/>
    </row>
    <row r="219" ht="11.25">
      <c r="F219" s="12"/>
    </row>
    <row r="220" ht="11.25">
      <c r="F220" s="12"/>
    </row>
    <row r="221" ht="11.25">
      <c r="F221" s="12"/>
    </row>
    <row r="222" ht="11.25">
      <c r="F222" s="12"/>
    </row>
    <row r="223" ht="11.25">
      <c r="F223" s="12"/>
    </row>
    <row r="224" ht="11.25">
      <c r="F224" s="12"/>
    </row>
    <row r="225" ht="11.25">
      <c r="F225" s="12"/>
    </row>
    <row r="226" ht="11.25">
      <c r="F226" s="12"/>
    </row>
    <row r="227" ht="11.25">
      <c r="F227" s="12"/>
    </row>
    <row r="228" ht="11.25">
      <c r="F228" s="12"/>
    </row>
    <row r="229" ht="11.25">
      <c r="F229" s="12"/>
    </row>
    <row r="230" ht="11.25">
      <c r="F230" s="12"/>
    </row>
    <row r="231" ht="11.25">
      <c r="F231" s="12"/>
    </row>
    <row r="232" ht="11.25">
      <c r="F232" s="12"/>
    </row>
    <row r="233" ht="11.25">
      <c r="F233" s="12"/>
    </row>
    <row r="234" ht="11.25">
      <c r="F234" s="12"/>
    </row>
    <row r="235" ht="11.25">
      <c r="F235" s="12"/>
    </row>
    <row r="236" ht="11.25">
      <c r="F236" s="12"/>
    </row>
    <row r="237" ht="11.25">
      <c r="F237" s="12"/>
    </row>
    <row r="238" ht="11.25">
      <c r="F238" s="12"/>
    </row>
    <row r="239" ht="11.25">
      <c r="F239" s="12"/>
    </row>
    <row r="240" ht="11.25">
      <c r="F240" s="12"/>
    </row>
    <row r="241" ht="11.25">
      <c r="F241" s="12"/>
    </row>
    <row r="242" ht="11.25">
      <c r="F242" s="12"/>
    </row>
    <row r="243" ht="11.25">
      <c r="F243" s="12"/>
    </row>
    <row r="244" ht="11.25">
      <c r="F244" s="12"/>
    </row>
    <row r="245" ht="11.25">
      <c r="F245" s="12"/>
    </row>
    <row r="246" ht="11.25">
      <c r="F246" s="12"/>
    </row>
    <row r="247" ht="11.25">
      <c r="F247" s="12"/>
    </row>
    <row r="248" ht="11.25">
      <c r="F248" s="12"/>
    </row>
    <row r="249" ht="11.25">
      <c r="F249" s="12"/>
    </row>
    <row r="250" ht="11.25">
      <c r="F250" s="12"/>
    </row>
    <row r="251" ht="11.25">
      <c r="F251" s="12"/>
    </row>
    <row r="252" ht="11.25">
      <c r="F252" s="12"/>
    </row>
    <row r="253" ht="11.25">
      <c r="F253" s="12"/>
    </row>
    <row r="254" ht="11.25">
      <c r="F254" s="12"/>
    </row>
    <row r="255" ht="11.25">
      <c r="F255" s="12"/>
    </row>
    <row r="256" ht="11.25">
      <c r="F256" s="12"/>
    </row>
    <row r="257" ht="11.25">
      <c r="F257" s="12"/>
    </row>
    <row r="258" ht="11.25">
      <c r="F258" s="12"/>
    </row>
    <row r="259" ht="11.25">
      <c r="F259" s="12"/>
    </row>
    <row r="260" ht="11.25">
      <c r="F260" s="12"/>
    </row>
    <row r="261" ht="11.25">
      <c r="F261" s="12"/>
    </row>
    <row r="262" ht="11.25">
      <c r="F262" s="12"/>
    </row>
    <row r="263" ht="11.25">
      <c r="F263" s="12"/>
    </row>
    <row r="264" ht="11.25">
      <c r="F264" s="12"/>
    </row>
    <row r="265" ht="11.25">
      <c r="F265" s="12"/>
    </row>
    <row r="266" ht="11.25">
      <c r="F266" s="12"/>
    </row>
    <row r="267" ht="11.25">
      <c r="F267" s="12"/>
    </row>
    <row r="268" ht="11.25">
      <c r="F268" s="12"/>
    </row>
    <row r="269" ht="11.25">
      <c r="F269" s="12"/>
    </row>
    <row r="270" ht="11.25">
      <c r="F270" s="12"/>
    </row>
    <row r="271" ht="11.25">
      <c r="F271" s="12"/>
    </row>
    <row r="272" ht="11.25">
      <c r="F272" s="12"/>
    </row>
    <row r="273" ht="11.25">
      <c r="F273" s="12"/>
    </row>
    <row r="274" ht="11.25">
      <c r="F274" s="12"/>
    </row>
    <row r="275" ht="11.25">
      <c r="F275" s="12"/>
    </row>
    <row r="276" ht="11.25">
      <c r="F276" s="12"/>
    </row>
    <row r="277" ht="11.25">
      <c r="F277" s="12"/>
    </row>
    <row r="278" ht="11.25">
      <c r="F278" s="12"/>
    </row>
    <row r="279" ht="11.25">
      <c r="F279" s="12"/>
    </row>
    <row r="280" ht="11.25">
      <c r="F280" s="12"/>
    </row>
    <row r="281" ht="11.25">
      <c r="F281" s="12"/>
    </row>
    <row r="282" ht="11.25">
      <c r="F282" s="12"/>
    </row>
    <row r="283" ht="11.25">
      <c r="F283" s="12"/>
    </row>
    <row r="284" ht="11.25">
      <c r="F284" s="12"/>
    </row>
    <row r="285" ht="11.25">
      <c r="F285" s="12"/>
    </row>
    <row r="286" ht="11.25">
      <c r="F286" s="12"/>
    </row>
    <row r="287" ht="11.25">
      <c r="F287" s="12"/>
    </row>
    <row r="288" ht="11.25">
      <c r="F288" s="12"/>
    </row>
    <row r="289" ht="11.25">
      <c r="F289" s="12"/>
    </row>
    <row r="290" ht="11.25">
      <c r="F290" s="12"/>
    </row>
    <row r="291" ht="11.25">
      <c r="F291" s="12"/>
    </row>
    <row r="292" ht="11.25">
      <c r="F292" s="12"/>
    </row>
    <row r="293" ht="11.25">
      <c r="F293" s="12"/>
    </row>
    <row r="294" ht="11.25">
      <c r="F294" s="12"/>
    </row>
    <row r="295" ht="11.25">
      <c r="F295" s="12"/>
    </row>
    <row r="296" ht="11.25">
      <c r="F296" s="12"/>
    </row>
    <row r="297" ht="11.25">
      <c r="F297" s="12"/>
    </row>
    <row r="298" ht="11.25">
      <c r="F298" s="12"/>
    </row>
    <row r="299" ht="11.25">
      <c r="F299" s="12"/>
    </row>
    <row r="300" ht="11.25">
      <c r="F300" s="12"/>
    </row>
    <row r="301" ht="11.25">
      <c r="F301" s="12"/>
    </row>
    <row r="302" ht="11.25">
      <c r="F302" s="12"/>
    </row>
    <row r="303" ht="11.25">
      <c r="F303" s="12"/>
    </row>
    <row r="304" ht="11.25">
      <c r="F304" s="12"/>
    </row>
    <row r="305" ht="11.25">
      <c r="F305" s="12"/>
    </row>
    <row r="306" ht="11.25">
      <c r="F306" s="12"/>
    </row>
    <row r="307" ht="11.25">
      <c r="F307" s="12"/>
    </row>
    <row r="308" ht="11.25">
      <c r="F308" s="12"/>
    </row>
    <row r="309" ht="11.25">
      <c r="F309" s="12"/>
    </row>
    <row r="310" ht="11.25">
      <c r="F310" s="12"/>
    </row>
  </sheetData>
  <sheetProtection/>
  <mergeCells count="10">
    <mergeCell ref="B37:C38"/>
    <mergeCell ref="A37:A38"/>
    <mergeCell ref="K6:M6"/>
    <mergeCell ref="I6:J6"/>
    <mergeCell ref="N6:O6"/>
    <mergeCell ref="D6:H6"/>
    <mergeCell ref="D37:H37"/>
    <mergeCell ref="I37:J37"/>
    <mergeCell ref="K37:M37"/>
    <mergeCell ref="N37:O3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Horlander, Daniel P</cp:lastModifiedBy>
  <dcterms:created xsi:type="dcterms:W3CDTF">1998-05-14T19:31:04Z</dcterms:created>
  <dcterms:modified xsi:type="dcterms:W3CDTF">2012-04-19T15:17:35Z</dcterms:modified>
  <cp:category/>
  <cp:version/>
  <cp:contentType/>
  <cp:contentStatus/>
</cp:coreProperties>
</file>