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2285" windowHeight="7125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<sst xmlns="http://schemas.openxmlformats.org/spreadsheetml/2006/main" count="1245" uniqueCount="419">
  <si>
    <t>College</t>
  </si>
  <si>
    <t>Code</t>
  </si>
  <si>
    <t>Name</t>
  </si>
  <si>
    <t>300+ level</t>
  </si>
  <si>
    <t>Department</t>
  </si>
  <si>
    <t>Undergraduate</t>
  </si>
  <si>
    <t>100-200 level</t>
  </si>
  <si>
    <t xml:space="preserve">KL </t>
  </si>
  <si>
    <t xml:space="preserve">College of ACES </t>
  </si>
  <si>
    <t xml:space="preserve">KM </t>
  </si>
  <si>
    <t xml:space="preserve">KN </t>
  </si>
  <si>
    <t xml:space="preserve">College of Education </t>
  </si>
  <si>
    <t xml:space="preserve">KP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</si>
  <si>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</si>
  <si>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</si>
  <si>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</si>
  <si>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</si>
  <si>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</si>
  <si>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</si>
  <si>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</si>
  <si>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</si>
  <si>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</si>
  <si>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</si>
  <si>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</si>
  <si>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</si>
  <si>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</si>
  <si>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</si>
  <si>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</si>
  <si>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</si>
  <si>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</si>
  <si>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</si>
  <si>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</si>
  <si>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</si>
  <si>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</si>
  <si>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</si>
  <si>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</si>
  <si>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1-741 </t>
  </si>
  <si>
    <t xml:space="preserve">Agricultural &amp; Biological Engr </t>
  </si>
  <si>
    <t xml:space="preserve">1-470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</si>
  <si>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</si>
  <si>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</si>
  <si>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</si>
  <si>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</si>
  <si>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</si>
  <si>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1-793 </t>
  </si>
  <si>
    <t xml:space="preserve">1-875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</si>
  <si>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</si>
  <si>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</si>
  <si>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</si>
  <si>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</si>
  <si>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</si>
  <si>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</si>
  <si>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</si>
  <si>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Finance </t>
  </si>
  <si>
    <t xml:space="preserve">1-541 </t>
  </si>
  <si>
    <t xml:space="preserve">Council Teacher Ed Admin </t>
  </si>
  <si>
    <t xml:space="preserve">1-613 </t>
  </si>
  <si>
    <t xml:space="preserve">1-760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</si>
  <si>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</si>
  <si>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</si>
  <si>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</si>
  <si>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</si>
  <si>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</si>
  <si>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</si>
  <si>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</si>
  <si>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</si>
  <si>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</si>
  <si>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</si>
  <si>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</si>
  <si>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</si>
  <si>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</si>
  <si>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</si>
  <si>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</si>
  <si>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</si>
  <si>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1-602 </t>
  </si>
  <si>
    <t xml:space="preserve">1-422 </t>
  </si>
  <si>
    <t xml:space="preserve">1-919 </t>
  </si>
  <si>
    <t xml:space="preserve">1-917 </t>
  </si>
  <si>
    <t xml:space="preserve">Mechanical Sci &amp; Engineering </t>
  </si>
  <si>
    <t xml:space="preserve">1-973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</si>
  <si>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</si>
  <si>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</si>
  <si>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</si>
  <si>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</si>
  <si>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</si>
  <si>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</si>
  <si>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</si>
  <si>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</si>
  <si>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</si>
  <si>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</si>
  <si>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</si>
  <si>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</si>
  <si>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</si>
  <si>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</si>
  <si>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</si>
  <si>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</si>
  <si>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</si>
  <si>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</si>
  <si>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</si>
  <si>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</si>
  <si>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</si>
  <si>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</si>
  <si>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</si>
  <si>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</si>
  <si>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1-642 </t>
  </si>
  <si>
    <t xml:space="preserve">Journalism </t>
  </si>
  <si>
    <t xml:space="preserve">1-934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</si>
  <si>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</si>
  <si>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</si>
  <si>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</si>
  <si>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</si>
  <si>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</si>
  <si>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</si>
  <si>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</si>
  <si>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1-292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</si>
  <si>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</si>
  <si>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</si>
  <si>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</si>
  <si>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</si>
  <si>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</si>
  <si>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</si>
  <si>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</si>
  <si>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</si>
  <si>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</si>
  <si>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</si>
  <si>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</si>
  <si>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</si>
  <si>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</si>
  <si>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</si>
  <si>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</si>
  <si>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</si>
  <si>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</si>
  <si>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</si>
  <si>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</si>
  <si>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</si>
  <si>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</si>
  <si>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</si>
  <si>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</si>
  <si>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</si>
  <si>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</si>
  <si>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</si>
  <si>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</si>
  <si>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</si>
  <si>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</si>
  <si>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</si>
  <si>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</si>
  <si>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</si>
  <si>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</si>
  <si>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</si>
  <si>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</si>
  <si>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</si>
  <si>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</si>
  <si>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</si>
  <si>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</si>
  <si>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</si>
  <si>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</si>
  <si>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</si>
  <si>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</si>
  <si>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</si>
  <si>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1-670 </t>
  </si>
  <si>
    <t xml:space="preserve">1-729 </t>
  </si>
  <si>
    <t xml:space="preserve">1-982 </t>
  </si>
  <si>
    <t xml:space="preserve">Latina/Latino Studies </t>
  </si>
  <si>
    <t xml:space="preserve">1-580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</si>
  <si>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</si>
  <si>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</si>
  <si>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</si>
  <si>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</si>
  <si>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</si>
  <si>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</si>
  <si>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</si>
  <si>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</si>
  <si>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</si>
  <si>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1-723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</si>
  <si>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</si>
  <si>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</si>
  <si>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</si>
  <si>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</si>
  <si>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</si>
  <si>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</si>
  <si>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</si>
  <si>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</si>
  <si>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</si>
  <si>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</si>
  <si>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1-265 </t>
  </si>
  <si>
    <t xml:space="preserve">Sch Earth, Soc, Environ Admin </t>
  </si>
  <si>
    <t xml:space="preserve">1-625 </t>
  </si>
  <si>
    <t xml:space="preserve">1-510 </t>
  </si>
  <si>
    <t xml:space="preserve">1-383 </t>
  </si>
  <si>
    <t xml:space="preserve">1-415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</si>
  <si>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</si>
  <si>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</si>
  <si>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</si>
  <si>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</si>
  <si>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</si>
  <si>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</si>
  <si>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</si>
  <si>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</si>
  <si>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</si>
  <si>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1-682 </t>
  </si>
  <si>
    <t xml:space="preserve">Applied Health Sciences Admin </t>
  </si>
  <si>
    <t xml:space="preserve">1-943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</si>
  <si>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</si>
  <si>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</si>
  <si>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</si>
  <si>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</si>
  <si>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</si>
  <si>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</si>
  <si>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</si>
  <si>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</si>
  <si>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</si>
  <si>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</si>
  <si>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</si>
  <si>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</si>
  <si>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</si>
  <si>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</si>
  <si>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</si>
  <si>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1-444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</si>
  <si>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</si>
  <si>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</si>
  <si>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</si>
  <si>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</si>
  <si>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</si>
  <si>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</si>
  <si>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</si>
  <si>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1-783 </t>
  </si>
  <si>
    <t xml:space="preserve">1-992 </t>
  </si>
  <si>
    <t xml:space="preserve">1-695 </t>
  </si>
  <si>
    <t xml:space="preserve">Counseling Center </t>
  </si>
  <si>
    <t xml:space="preserve">1-740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</si>
  <si>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</si>
  <si>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</si>
  <si>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</si>
  <si>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</si>
  <si>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</si>
  <si>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1-270 </t>
  </si>
  <si>
    <t xml:space="preserve">Housing Division </t>
  </si>
  <si>
    <t xml:space="preserve">1-468 </t>
  </si>
  <si>
    <t xml:space="preserve">1-822 </t>
  </si>
  <si>
    <t xml:space="preserve">Inclusion &amp; Intercultural Rels </t>
  </si>
  <si>
    <t xml:space="preserve">1-231 </t>
  </si>
  <si>
    <t xml:space="preserve">1-320 </t>
  </si>
  <si>
    <t xml:space="preserve">1-898 </t>
  </si>
  <si>
    <t xml:space="preserve">Office of the Registrar </t>
  </si>
  <si>
    <t xml:space="preserve">1-431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</si>
  <si>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</si>
  <si>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</si>
  <si>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</si>
  <si>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</si>
  <si>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</si>
  <si>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</si>
  <si>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</si>
  <si>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    4. Winter</t>
  </si>
  <si>
    <t>Undergraduate IUs by Paying Department and College and Course Level</t>
  </si>
  <si>
    <t>Undergraduate IUs By Paying Department</t>
  </si>
  <si>
    <t>Excluded IUs by Paying Department and College and Course Level</t>
  </si>
  <si>
    <t>Excluded IUs By Paying Department</t>
  </si>
  <si>
    <t xml:space="preserve">Gies College of Business </t>
  </si>
  <si>
    <t xml:space="preserve">Grainger Coll of Engineering </t>
  </si>
  <si>
    <t xml:space="preserve">School of Labor &amp; Empl. Rel. </t>
  </si>
  <si>
    <t xml:space="preserve">School of Information Sciences </t>
  </si>
  <si>
    <t xml:space="preserve">LT </t>
  </si>
  <si>
    <t xml:space="preserve">Carle Illinois Medicine </t>
  </si>
  <si>
    <t xml:space="preserve">Ag Ldrshp Educ Comm Program </t>
  </si>
  <si>
    <t xml:space="preserve">Agr &amp; Consumer Economics </t>
  </si>
  <si>
    <t xml:space="preserve">Agr, Consumer, &amp; Env Sci Admn </t>
  </si>
  <si>
    <t xml:space="preserve">Food Science &amp; Human Nutrition </t>
  </si>
  <si>
    <t xml:space="preserve">Human Dvlpmt &amp; Family Studies </t>
  </si>
  <si>
    <t xml:space="preserve">Natural Res &amp; Env Sci </t>
  </si>
  <si>
    <t xml:space="preserve">1-559 </t>
  </si>
  <si>
    <t xml:space="preserve">Business Online Programs </t>
  </si>
  <si>
    <t xml:space="preserve">1-478 </t>
  </si>
  <si>
    <t xml:space="preserve">Gies Business Grad Programs </t>
  </si>
  <si>
    <t xml:space="preserve">1-936 </t>
  </si>
  <si>
    <t xml:space="preserve">Gies Undergraduate Affairs </t>
  </si>
  <si>
    <t xml:space="preserve">Curriculum and Instruction </t>
  </si>
  <si>
    <t xml:space="preserve">Educ Policy, Orgzn &amp; Leadrshp </t>
  </si>
  <si>
    <t xml:space="preserve">Civil &amp; Environmental Eng </t>
  </si>
  <si>
    <t xml:space="preserve">1-239 </t>
  </si>
  <si>
    <t xml:space="preserve">Coordinated Science Lab </t>
  </si>
  <si>
    <t xml:space="preserve">Engineering Administration </t>
  </si>
  <si>
    <t xml:space="preserve">Engineering General Expen </t>
  </si>
  <si>
    <t xml:space="preserve">Industrial&amp;Enterprise Sys Eng </t>
  </si>
  <si>
    <t xml:space="preserve">1-220 </t>
  </si>
  <si>
    <t xml:space="preserve">Materials Research Lab </t>
  </si>
  <si>
    <t xml:space="preserve">Materials Science &amp; Engineerng </t>
  </si>
  <si>
    <t xml:space="preserve">1-487 </t>
  </si>
  <si>
    <t xml:space="preserve">Micro and Nanotechnology Lab </t>
  </si>
  <si>
    <t xml:space="preserve">Nuclear, Plasma, &amp; Rad Engr </t>
  </si>
  <si>
    <t xml:space="preserve">1-337 </t>
  </si>
  <si>
    <t xml:space="preserve">Siebel Center for Design </t>
  </si>
  <si>
    <t xml:space="preserve">Art &amp; Design </t>
  </si>
  <si>
    <t xml:space="preserve">1-262 </t>
  </si>
  <si>
    <t xml:space="preserve">Krannert Center </t>
  </si>
  <si>
    <t xml:space="preserve">College of Media Admin </t>
  </si>
  <si>
    <t xml:space="preserve">College of Media Programs Crse </t>
  </si>
  <si>
    <t xml:space="preserve">1-694 </t>
  </si>
  <si>
    <t xml:space="preserve">Law Library </t>
  </si>
  <si>
    <t xml:space="preserve">American Indian Studies Prgrm </t>
  </si>
  <si>
    <t xml:space="preserve">1-441 </t>
  </si>
  <si>
    <t xml:space="preserve">Appl Technol Learning A &amp; S </t>
  </si>
  <si>
    <t xml:space="preserve">1-535 </t>
  </si>
  <si>
    <t xml:space="preserve">Center for Global Studies </t>
  </si>
  <si>
    <t xml:space="preserve">E. Asian Languages &amp; Cultures </t>
  </si>
  <si>
    <t xml:space="preserve">Evolution Ecology Behavior </t>
  </si>
  <si>
    <t xml:space="preserve">French and Italian </t>
  </si>
  <si>
    <t xml:space="preserve">Geography &amp; GIS </t>
  </si>
  <si>
    <t xml:space="preserve">1-563 </t>
  </si>
  <si>
    <t xml:space="preserve">Global Studies Prog &amp; Courses </t>
  </si>
  <si>
    <t xml:space="preserve">LAS Administration </t>
  </si>
  <si>
    <t xml:space="preserve">1-920 </t>
  </si>
  <si>
    <t xml:space="preserve">LAS General Expen </t>
  </si>
  <si>
    <t xml:space="preserve">Latin American &amp; Carib Studies </t>
  </si>
  <si>
    <t xml:space="preserve">Liberal Arts &amp; Sciences Course </t>
  </si>
  <si>
    <t xml:space="preserve">Molecular &amp; Integrative Physl </t>
  </si>
  <si>
    <t xml:space="preserve">1-968 </t>
  </si>
  <si>
    <t xml:space="preserve">Neuroscience Program </t>
  </si>
  <si>
    <t xml:space="preserve">Prg in Jewish Culture &amp;Society </t>
  </si>
  <si>
    <t xml:space="preserve">Sch Lit, Cultures, Ling Adm </t>
  </si>
  <si>
    <t xml:space="preserve">School of Chemical Sciences </t>
  </si>
  <si>
    <t xml:space="preserve">School of Integrative Biology </t>
  </si>
  <si>
    <t xml:space="preserve">School of Molecular &amp; Cell Bio </t>
  </si>
  <si>
    <t xml:space="preserve">Spanish and Portuguese </t>
  </si>
  <si>
    <t xml:space="preserve">1-787 </t>
  </si>
  <si>
    <t xml:space="preserve">Translation &amp; Interpreting St </t>
  </si>
  <si>
    <t xml:space="preserve">1-754 </t>
  </si>
  <si>
    <t xml:space="preserve">Applied Health Sci Courses </t>
  </si>
  <si>
    <t xml:space="preserve">1-918 </t>
  </si>
  <si>
    <t xml:space="preserve">Ctr Health, Aging, Disability </t>
  </si>
  <si>
    <t xml:space="preserve">Disability Res &amp; Educ Svcs </t>
  </si>
  <si>
    <t xml:space="preserve">1-692 </t>
  </si>
  <si>
    <t xml:space="preserve">Medical District Vet Clinic </t>
  </si>
  <si>
    <t xml:space="preserve">Vet Medicine Administration </t>
  </si>
  <si>
    <t xml:space="preserve">1-726 </t>
  </si>
  <si>
    <t xml:space="preserve">Veterinary Diagnostic Lab </t>
  </si>
  <si>
    <t xml:space="preserve">Veterinary Teaching Hospital </t>
  </si>
  <si>
    <t xml:space="preserve">Informatics </t>
  </si>
  <si>
    <t xml:space="preserve">Information Sciences </t>
  </si>
  <si>
    <t xml:space="preserve">1-944 </t>
  </si>
  <si>
    <t xml:space="preserve">Carle IL COM Administration </t>
  </si>
  <si>
    <t xml:space="preserve">1-211 </t>
  </si>
  <si>
    <t xml:space="preserve">CIC Traveling Scholars </t>
  </si>
  <si>
    <t xml:space="preserve">1-759 </t>
  </si>
  <si>
    <t xml:space="preserve">Campus Honors Program </t>
  </si>
  <si>
    <t xml:space="preserve">1-768 </t>
  </si>
  <si>
    <t xml:space="preserve">Cancer Center at Illinois </t>
  </si>
  <si>
    <t xml:space="preserve">1-236 </t>
  </si>
  <si>
    <t xml:space="preserve">General &amp; Unassigned </t>
  </si>
  <si>
    <t xml:space="preserve">Graduate Admin </t>
  </si>
  <si>
    <t xml:space="preserve">Humanities Research Institute </t>
  </si>
  <si>
    <t xml:space="preserve">IGB </t>
  </si>
  <si>
    <t xml:space="preserve">IL Natural History Survey </t>
  </si>
  <si>
    <t xml:space="preserve">IL State Water Survey </t>
  </si>
  <si>
    <t xml:space="preserve">1-336 </t>
  </si>
  <si>
    <t xml:space="preserve">Intercollegiate Athletics </t>
  </si>
  <si>
    <t xml:space="preserve">1-668 </t>
  </si>
  <si>
    <t xml:space="preserve">Library </t>
  </si>
  <si>
    <t xml:space="preserve">1-396 </t>
  </si>
  <si>
    <t xml:space="preserve">Mortenson Cntr Int'l Lib Prgms </t>
  </si>
  <si>
    <t xml:space="preserve">1-370 </t>
  </si>
  <si>
    <t xml:space="preserve">OVCRI Admin </t>
  </si>
  <si>
    <t xml:space="preserve">1-401 </t>
  </si>
  <si>
    <t xml:space="preserve">Office of Undergrad Research </t>
  </si>
  <si>
    <t xml:space="preserve">1-700 </t>
  </si>
  <si>
    <t xml:space="preserve">Office of the Chancellor </t>
  </si>
  <si>
    <t xml:space="preserve">1-429 </t>
  </si>
  <si>
    <t xml:space="preserve">Osher Lifelong Learning Inst </t>
  </si>
  <si>
    <t xml:space="preserve">Provost/VCAA Admin </t>
  </si>
  <si>
    <t xml:space="preserve">Supercomputing Applications </t>
  </si>
  <si>
    <t>IUs for Study Abroad sections (schedule type code=STA) also excluded</t>
  </si>
  <si>
    <t>Management Information PN2021/024 (PN2009/019)</t>
  </si>
  <si>
    <t xml:space="preserve"> *Accountancy Post-baccalaureate IUs subtracted here, IUs for students in programs 10LN1249NDEX, 10KV5313BSLU, 10KP0067NDEX, 10KP0106NDEX,10KP0109NDEX,10KP0115NDEX,10KP0133NDEX,10KP5333NDEX,</t>
  </si>
  <si>
    <t>1PKL0063NDEU excluded</t>
  </si>
  <si>
    <t xml:space="preserve"> IUs for Study Abroad sections (schedule type code=STA) also excluded.</t>
  </si>
  <si>
    <t xml:space="preserve"> *IUs for students in programs 10LN1249NDEX, 10KV5313BSLU, 10KP0067NDEX, 10KP0106NDEX,10KP0109NDEX,10KP0115NDEX,10KP0133NDEX,10KP5333NDEX,1PKL0063NDEU excluded. </t>
  </si>
  <si>
    <t>Summer 2022, Fall 2022, Winter 2023, Spring 2023</t>
  </si>
  <si>
    <t>Report date: 5/22/23</t>
  </si>
  <si>
    <t xml:space="preserve">1-306 </t>
  </si>
  <si>
    <t xml:space="preserve">Agr, Consumer, &amp; Env Sciences </t>
  </si>
  <si>
    <t xml:space="preserve">1-230 </t>
  </si>
  <si>
    <t xml:space="preserve">MBA Program Administration </t>
  </si>
  <si>
    <t xml:space="preserve">1-545 </t>
  </si>
  <si>
    <t xml:space="preserve">Engineering Courses </t>
  </si>
  <si>
    <t xml:space="preserve">1-644 </t>
  </si>
  <si>
    <t xml:space="preserve">Fine &amp; Applied Arts Courses </t>
  </si>
  <si>
    <t xml:space="preserve">1-690 </t>
  </si>
  <si>
    <t xml:space="preserve">Japan House </t>
  </si>
  <si>
    <t xml:space="preserve">1-579 </t>
  </si>
  <si>
    <t xml:space="preserve">IPM Outreach &amp; Engagement </t>
  </si>
  <si>
    <t xml:space="preserve">1-218 </t>
  </si>
  <si>
    <t xml:space="preserve">Cline Ctr for Adv Social Rsrch </t>
  </si>
  <si>
    <t xml:space="preserve">1-901 </t>
  </si>
  <si>
    <t xml:space="preserve">Sch Earth Soc Env Courses </t>
  </si>
  <si>
    <t xml:space="preserve">1-895 </t>
  </si>
  <si>
    <t xml:space="preserve">Spurlock Museum </t>
  </si>
  <si>
    <t xml:space="preserve">1-597 </t>
  </si>
  <si>
    <t xml:space="preserve">Women &amp; Gender in Global Persp </t>
  </si>
  <si>
    <t xml:space="preserve">1-248 </t>
  </si>
  <si>
    <t xml:space="preserve">General Studies Courses </t>
  </si>
  <si>
    <t xml:space="preserve">1-623 </t>
  </si>
  <si>
    <t xml:space="preserve">Ctr Wounded Veterans Higher Ed </t>
  </si>
  <si>
    <t xml:space="preserve">1-907 </t>
  </si>
  <si>
    <t xml:space="preserve">Facility Scheduling &amp; Logistic </t>
  </si>
  <si>
    <t xml:space="preserve">1-980 </t>
  </si>
  <si>
    <t xml:space="preserve">Faculty/Staff Assistance Svcs </t>
  </si>
  <si>
    <t xml:space="preserve">1-743 </t>
  </si>
  <si>
    <t xml:space="preserve">Minority Student Affairs </t>
  </si>
  <si>
    <t xml:space="preserve">1-279 </t>
  </si>
  <si>
    <t xml:space="preserve">Office of the Dean of Students </t>
  </si>
  <si>
    <t xml:space="preserve">1-296 </t>
  </si>
  <si>
    <t xml:space="preserve">State Farm Center </t>
  </si>
  <si>
    <t xml:space="preserve">1-678 </t>
  </si>
  <si>
    <t xml:space="preserve">Student Financial Aid </t>
  </si>
  <si>
    <t xml:space="preserve">9-813 </t>
  </si>
  <si>
    <t xml:space="preserve">U of I Foundation </t>
  </si>
  <si>
    <t xml:space="preserve">1-593 </t>
  </si>
  <si>
    <t xml:space="preserve">Undergraduate Admissions </t>
  </si>
  <si>
    <t xml:space="preserve">1-223 </t>
  </si>
  <si>
    <t xml:space="preserve">University Laboratory HS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</si>
</sst>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  <col min="10" max="10" width="13.00390625" style="0" customWidth="1"/>
    <col min="11" max="11" width="15.00390625" style="0" customWidth="1"/>
  </cols>
  <sheetData>
    <row r="1" ht="12.75">
      <c r="A1" s="2" t="s">
        <v>253</v>
      </c>
    </row>
    <row r="2" spans="1:4" ht="12.75">
      <c r="A2" s="9" t="s">
        <v>375</v>
      </c>
      <c r="D2" t="s">
        <v>376</v>
      </c>
    </row>
    <row r="3" ht="12.75">
      <c r="A3" s="1" t="s">
        <v>370</v>
      </c>
    </row>
    <row r="4" spans="1:12" ht="12.75">
      <c r="A4" s="15" t="s">
        <v>371</v>
      </c>
      <c r="L4" s="2"/>
    </row>
    <row r="5" spans="1:12" ht="12.75">
      <c r="A5" s="15"/>
      <c r="E5" t="s">
        <v>372</v>
      </c>
      <c r="I5" s="16" t="s">
        <v>369</v>
      </c>
      <c r="L5" s="2"/>
    </row>
    <row r="6" ht="12.75">
      <c r="A6" s="2"/>
    </row>
    <row r="7" spans="1:11" ht="12.75" customHeight="1">
      <c r="A7" s="6"/>
      <c r="B7" s="17" t="s">
        <v>0</v>
      </c>
      <c r="C7" s="17"/>
      <c r="D7" s="17" t="s">
        <v>248</v>
      </c>
      <c r="E7" s="17"/>
      <c r="F7" s="17" t="s">
        <v>249</v>
      </c>
      <c r="G7" s="17"/>
      <c r="H7" s="17" t="s">
        <v>250</v>
      </c>
      <c r="I7" s="17"/>
      <c r="J7" s="17" t="s">
        <v>252</v>
      </c>
      <c r="K7" s="17"/>
    </row>
    <row r="8" spans="1:11" ht="12.75" customHeight="1">
      <c r="A8" s="6"/>
      <c r="B8" s="17"/>
      <c r="C8" s="17"/>
      <c r="D8" s="17" t="s">
        <v>5</v>
      </c>
      <c r="E8" s="17"/>
      <c r="F8" s="17" t="s">
        <v>5</v>
      </c>
      <c r="G8" s="17"/>
      <c r="H8" s="17" t="s">
        <v>5</v>
      </c>
      <c r="I8" s="17"/>
      <c r="J8" s="17" t="s">
        <v>5</v>
      </c>
      <c r="K8" s="17"/>
    </row>
    <row r="9" spans="1:11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  <c r="J9" s="7" t="s">
        <v>6</v>
      </c>
      <c r="K9" s="7" t="s">
        <v>3</v>
      </c>
    </row>
    <row r="10" spans="1:11" ht="12.75" customHeight="1">
      <c r="A10" s="6"/>
      <c r="B10" s="10" t="s">
        <v>246</v>
      </c>
      <c r="C10" s="10" t="s">
        <v>247</v>
      </c>
      <c r="D10" s="12">
        <f aca="true" t="shared" si="0" ref="D10:I10">SUM(D11:D29)</f>
        <v>360917.2</v>
      </c>
      <c r="E10" s="12">
        <f t="shared" si="0"/>
        <v>183833</v>
      </c>
      <c r="F10" s="12">
        <f t="shared" si="0"/>
        <v>312731.4999999999</v>
      </c>
      <c r="G10" s="12">
        <f t="shared" si="0"/>
        <v>193213.5</v>
      </c>
      <c r="H10" s="12">
        <f t="shared" si="0"/>
        <v>19390</v>
      </c>
      <c r="I10" s="12">
        <f t="shared" si="0"/>
        <v>10137</v>
      </c>
      <c r="J10" s="12">
        <f>SUM(J11:J29)</f>
        <v>5545</v>
      </c>
      <c r="K10" s="12">
        <f>SUM(K11:K29)</f>
        <v>2229</v>
      </c>
    </row>
    <row r="11" spans="1:11" ht="12.75">
      <c r="A11" s="6"/>
      <c r="B11" s="3" t="s">
        <v>7</v>
      </c>
      <c r="C11" s="3" t="s">
        <v>8</v>
      </c>
      <c r="D11" s="13">
        <v>27336.1</v>
      </c>
      <c r="E11" s="13">
        <v>12642</v>
      </c>
      <c r="F11" s="13">
        <v>24777.9</v>
      </c>
      <c r="G11" s="13">
        <v>12291.7</v>
      </c>
      <c r="H11" s="13">
        <v>985</v>
      </c>
      <c r="I11" s="13">
        <v>124</v>
      </c>
      <c r="J11" s="13">
        <v>186</v>
      </c>
      <c r="K11" s="13">
        <v>0</v>
      </c>
    </row>
    <row r="12" spans="1:11" ht="12.75">
      <c r="A12" s="6"/>
      <c r="B12" s="3" t="s">
        <v>9</v>
      </c>
      <c r="C12" s="3" t="s">
        <v>257</v>
      </c>
      <c r="D12" s="13">
        <v>14994</v>
      </c>
      <c r="E12" s="13">
        <v>26112.7</v>
      </c>
      <c r="F12" s="13">
        <v>12945</v>
      </c>
      <c r="G12" s="13">
        <v>24515</v>
      </c>
      <c r="H12" s="13">
        <v>792</v>
      </c>
      <c r="I12" s="13">
        <v>1782</v>
      </c>
      <c r="J12" s="13">
        <v>210</v>
      </c>
      <c r="K12" s="13">
        <v>1545</v>
      </c>
    </row>
    <row r="13" spans="1:11" ht="12.75">
      <c r="A13" s="6"/>
      <c r="B13" s="3" t="s">
        <v>10</v>
      </c>
      <c r="C13" s="3" t="s">
        <v>11</v>
      </c>
      <c r="D13" s="13">
        <v>4111.3</v>
      </c>
      <c r="E13" s="13">
        <v>6987</v>
      </c>
      <c r="F13" s="13">
        <v>4052.5</v>
      </c>
      <c r="G13" s="13">
        <v>8156.7</v>
      </c>
      <c r="H13" s="13">
        <v>219</v>
      </c>
      <c r="I13" s="13">
        <v>10</v>
      </c>
      <c r="J13" s="13">
        <v>0</v>
      </c>
      <c r="K13" s="13">
        <v>0</v>
      </c>
    </row>
    <row r="14" spans="1:11" ht="12.75">
      <c r="A14" s="6"/>
      <c r="B14" s="3" t="s">
        <v>12</v>
      </c>
      <c r="C14" s="3" t="s">
        <v>258</v>
      </c>
      <c r="D14" s="13">
        <v>55963.9</v>
      </c>
      <c r="E14" s="13">
        <v>50746.5</v>
      </c>
      <c r="F14" s="13">
        <v>48503.6</v>
      </c>
      <c r="G14" s="13">
        <v>53221.3</v>
      </c>
      <c r="H14" s="13">
        <v>2824.1</v>
      </c>
      <c r="I14" s="13">
        <v>2441</v>
      </c>
      <c r="J14" s="13">
        <v>0</v>
      </c>
      <c r="K14" s="13">
        <v>0</v>
      </c>
    </row>
    <row r="15" spans="1:11" ht="12.75">
      <c r="A15" s="6"/>
      <c r="B15" s="3" t="s">
        <v>13</v>
      </c>
      <c r="C15" s="3" t="s">
        <v>14</v>
      </c>
      <c r="D15" s="13">
        <v>19470.8</v>
      </c>
      <c r="E15" s="13">
        <v>11990</v>
      </c>
      <c r="F15" s="13">
        <v>17152.4</v>
      </c>
      <c r="G15" s="13">
        <v>11919.5</v>
      </c>
      <c r="H15" s="13">
        <v>2427</v>
      </c>
      <c r="I15" s="13">
        <v>111</v>
      </c>
      <c r="J15" s="13">
        <v>1626</v>
      </c>
      <c r="K15" s="13">
        <v>0</v>
      </c>
    </row>
    <row r="16" spans="1:11" ht="12.75">
      <c r="A16" s="6"/>
      <c r="B16" s="3" t="s">
        <v>15</v>
      </c>
      <c r="C16" s="3" t="s">
        <v>16</v>
      </c>
      <c r="D16" s="13">
        <v>8703</v>
      </c>
      <c r="E16" s="13">
        <v>4976</v>
      </c>
      <c r="F16" s="13">
        <v>7977</v>
      </c>
      <c r="G16" s="13">
        <v>5320</v>
      </c>
      <c r="H16" s="13">
        <v>343</v>
      </c>
      <c r="I16" s="13">
        <v>181</v>
      </c>
      <c r="J16" s="13">
        <v>183</v>
      </c>
      <c r="K16" s="13">
        <v>117</v>
      </c>
    </row>
    <row r="17" spans="1:11" ht="12.75">
      <c r="A17" s="6"/>
      <c r="B17" s="3" t="s">
        <v>17</v>
      </c>
      <c r="C17" s="3" t="s">
        <v>18</v>
      </c>
      <c r="D17" s="13">
        <v>157</v>
      </c>
      <c r="E17" s="13">
        <v>597</v>
      </c>
      <c r="F17" s="13">
        <v>5</v>
      </c>
      <c r="G17" s="13">
        <v>612</v>
      </c>
      <c r="H17" s="13">
        <v>0</v>
      </c>
      <c r="I17" s="13">
        <v>0</v>
      </c>
      <c r="J17" s="13">
        <v>0</v>
      </c>
      <c r="K17" s="13">
        <v>0</v>
      </c>
    </row>
    <row r="18" spans="1:11" ht="12.75">
      <c r="A18" s="6"/>
      <c r="B18" s="3" t="s">
        <v>19</v>
      </c>
      <c r="C18" s="3" t="s">
        <v>20</v>
      </c>
      <c r="D18" s="13">
        <v>188570.8</v>
      </c>
      <c r="E18" s="13">
        <v>52495.3</v>
      </c>
      <c r="F18" s="13">
        <v>156673.8</v>
      </c>
      <c r="G18" s="13">
        <v>57493.3</v>
      </c>
      <c r="H18" s="13">
        <v>10455</v>
      </c>
      <c r="I18" s="13">
        <v>4145</v>
      </c>
      <c r="J18" s="13">
        <v>3145</v>
      </c>
      <c r="K18" s="13">
        <v>327</v>
      </c>
    </row>
    <row r="19" spans="1:11" ht="12.75">
      <c r="A19" s="6"/>
      <c r="B19" s="3" t="s">
        <v>21</v>
      </c>
      <c r="C19" s="3" t="s">
        <v>22</v>
      </c>
      <c r="D19" s="13">
        <v>1312</v>
      </c>
      <c r="E19" s="13">
        <v>0</v>
      </c>
      <c r="F19" s="13">
        <v>357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2.75">
      <c r="A20" s="6"/>
      <c r="B20" s="3" t="s">
        <v>23</v>
      </c>
      <c r="C20" s="3" t="s">
        <v>24</v>
      </c>
      <c r="D20" s="13">
        <v>34436.5</v>
      </c>
      <c r="E20" s="13">
        <v>11400</v>
      </c>
      <c r="F20" s="13">
        <v>35053.8</v>
      </c>
      <c r="G20" s="13">
        <v>12622</v>
      </c>
      <c r="H20" s="13">
        <v>1147</v>
      </c>
      <c r="I20" s="13">
        <v>952</v>
      </c>
      <c r="J20" s="13">
        <v>165</v>
      </c>
      <c r="K20" s="13">
        <v>96</v>
      </c>
    </row>
    <row r="21" spans="1:11" ht="12.75">
      <c r="A21" s="6"/>
      <c r="B21" s="3" t="s">
        <v>25</v>
      </c>
      <c r="C21" s="3" t="s">
        <v>26</v>
      </c>
      <c r="D21" s="13">
        <v>4</v>
      </c>
      <c r="E21" s="13">
        <v>30.5</v>
      </c>
      <c r="F21" s="13">
        <v>9</v>
      </c>
      <c r="G21" s="13">
        <v>11.5</v>
      </c>
      <c r="H21" s="13">
        <v>3</v>
      </c>
      <c r="I21" s="13">
        <v>6</v>
      </c>
      <c r="J21" s="13">
        <v>0</v>
      </c>
      <c r="K21" s="13">
        <v>0</v>
      </c>
    </row>
    <row r="22" spans="1:11" ht="12.75">
      <c r="A22" s="6"/>
      <c r="B22" s="3" t="s">
        <v>27</v>
      </c>
      <c r="C22" s="3" t="s">
        <v>28</v>
      </c>
      <c r="D22" s="13">
        <v>413</v>
      </c>
      <c r="E22" s="13">
        <v>440</v>
      </c>
      <c r="F22" s="13">
        <v>335</v>
      </c>
      <c r="G22" s="13">
        <v>424</v>
      </c>
      <c r="H22" s="13">
        <v>0</v>
      </c>
      <c r="I22" s="13">
        <v>0</v>
      </c>
      <c r="J22" s="13">
        <v>6</v>
      </c>
      <c r="K22" s="13">
        <v>0</v>
      </c>
    </row>
    <row r="23" spans="1:11" ht="12.75">
      <c r="A23" s="6"/>
      <c r="B23" s="3" t="s">
        <v>29</v>
      </c>
      <c r="C23" s="3" t="s">
        <v>259</v>
      </c>
      <c r="D23" s="13">
        <v>288</v>
      </c>
      <c r="E23" s="13">
        <v>36</v>
      </c>
      <c r="F23" s="13">
        <v>312.1</v>
      </c>
      <c r="G23" s="13">
        <v>36</v>
      </c>
      <c r="H23" s="13">
        <v>0</v>
      </c>
      <c r="I23" s="13">
        <v>0</v>
      </c>
      <c r="J23" s="13">
        <v>0</v>
      </c>
      <c r="K23" s="13">
        <v>0</v>
      </c>
    </row>
    <row r="24" spans="1:11" ht="12.75">
      <c r="A24" s="6"/>
      <c r="B24" s="3" t="s">
        <v>30</v>
      </c>
      <c r="C24" s="3" t="s">
        <v>31</v>
      </c>
      <c r="D24" s="13">
        <v>1077</v>
      </c>
      <c r="E24" s="13">
        <v>2625</v>
      </c>
      <c r="F24" s="13">
        <v>670</v>
      </c>
      <c r="G24" s="13">
        <v>2923</v>
      </c>
      <c r="H24" s="13">
        <v>0</v>
      </c>
      <c r="I24" s="13">
        <v>139</v>
      </c>
      <c r="J24" s="13">
        <v>0</v>
      </c>
      <c r="K24" s="13">
        <v>0</v>
      </c>
    </row>
    <row r="25" spans="1:11" ht="12.75">
      <c r="A25" s="6"/>
      <c r="B25" s="3" t="s">
        <v>32</v>
      </c>
      <c r="C25" s="3" t="s">
        <v>260</v>
      </c>
      <c r="D25" s="13">
        <v>3440.5</v>
      </c>
      <c r="E25" s="13">
        <v>2449</v>
      </c>
      <c r="F25" s="13">
        <v>3450.8</v>
      </c>
      <c r="G25" s="13">
        <v>3223.5</v>
      </c>
      <c r="H25" s="13">
        <v>175</v>
      </c>
      <c r="I25" s="13">
        <v>188</v>
      </c>
      <c r="J25" s="13">
        <v>24</v>
      </c>
      <c r="K25" s="13">
        <v>144</v>
      </c>
    </row>
    <row r="26" spans="1:11" ht="12.75">
      <c r="A26" s="6"/>
      <c r="B26" s="3" t="s">
        <v>261</v>
      </c>
      <c r="C26" s="3" t="s">
        <v>262</v>
      </c>
      <c r="D26" s="13">
        <v>5</v>
      </c>
      <c r="E26" s="13">
        <v>8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2.75">
      <c r="A27" s="6"/>
      <c r="B27" s="3" t="s">
        <v>33</v>
      </c>
      <c r="C27" s="3" t="s">
        <v>34</v>
      </c>
      <c r="D27" s="13">
        <v>634.3</v>
      </c>
      <c r="E27" s="13">
        <v>298</v>
      </c>
      <c r="F27" s="13">
        <v>456.6</v>
      </c>
      <c r="G27" s="13">
        <v>444</v>
      </c>
      <c r="H27" s="13">
        <v>19.9</v>
      </c>
      <c r="I27" s="13">
        <v>58</v>
      </c>
      <c r="J27" s="13">
        <v>0</v>
      </c>
      <c r="K27" s="13">
        <v>0</v>
      </c>
    </row>
    <row r="28" spans="2:11" ht="12.75">
      <c r="B28" s="3"/>
      <c r="C28" s="3"/>
      <c r="D28" s="13"/>
      <c r="E28" s="13"/>
      <c r="F28" s="13"/>
      <c r="G28" s="13"/>
      <c r="H28" s="13"/>
      <c r="I28" s="13"/>
      <c r="J28" s="13"/>
      <c r="K28" s="13"/>
    </row>
    <row r="29" spans="2:11" ht="12.75">
      <c r="B29" s="3"/>
      <c r="C29" s="3"/>
      <c r="D29" s="13"/>
      <c r="E29" s="13"/>
      <c r="F29" s="13"/>
      <c r="G29" s="13"/>
      <c r="H29" s="13"/>
      <c r="I29" s="13"/>
      <c r="J29" s="13"/>
      <c r="K29" s="13"/>
    </row>
    <row r="30" spans="1:9" ht="12.75">
      <c r="A30" s="6"/>
      <c r="B30" s="5"/>
      <c r="C30" s="5"/>
      <c r="F30" s="5"/>
      <c r="G30" s="5"/>
      <c r="H30" s="5"/>
      <c r="I30" s="5"/>
    </row>
    <row r="31" ht="12.75">
      <c r="A31" s="2" t="s">
        <v>254</v>
      </c>
    </row>
    <row r="32" ht="12.75">
      <c r="A32" s="2" t="str">
        <f>A2</f>
        <v>Summer 2022, Fall 2022, Winter 2023, Spring 2023</v>
      </c>
    </row>
    <row r="33" spans="1:11" ht="12.75" customHeight="1">
      <c r="A33" s="18" t="s">
        <v>0</v>
      </c>
      <c r="B33" s="18" t="s">
        <v>4</v>
      </c>
      <c r="C33" s="18"/>
      <c r="D33" s="17" t="s">
        <v>248</v>
      </c>
      <c r="E33" s="17"/>
      <c r="F33" s="17" t="s">
        <v>249</v>
      </c>
      <c r="G33" s="17"/>
      <c r="H33" s="17" t="s">
        <v>250</v>
      </c>
      <c r="I33" s="17"/>
      <c r="J33" s="17" t="s">
        <v>252</v>
      </c>
      <c r="K33" s="17"/>
    </row>
    <row r="34" spans="1:11" ht="12.75" customHeight="1">
      <c r="A34" s="18"/>
      <c r="B34" s="18"/>
      <c r="C34" s="18"/>
      <c r="D34" s="17" t="s">
        <v>5</v>
      </c>
      <c r="E34" s="17"/>
      <c r="F34" s="17" t="s">
        <v>5</v>
      </c>
      <c r="G34" s="17"/>
      <c r="H34" s="17" t="s">
        <v>5</v>
      </c>
      <c r="I34" s="17"/>
      <c r="J34" s="17" t="s">
        <v>5</v>
      </c>
      <c r="K34" s="17"/>
    </row>
    <row r="35" spans="1:11" ht="25.5" customHeight="1">
      <c r="A35" s="18"/>
      <c r="B35" s="4" t="s">
        <v>1</v>
      </c>
      <c r="C35" s="4" t="s">
        <v>2</v>
      </c>
      <c r="D35" s="7" t="s">
        <v>6</v>
      </c>
      <c r="E35" s="7" t="s">
        <v>3</v>
      </c>
      <c r="F35" s="7" t="s">
        <v>6</v>
      </c>
      <c r="G35" s="7" t="s">
        <v>3</v>
      </c>
      <c r="H35" s="7" t="s">
        <v>6</v>
      </c>
      <c r="I35" s="7" t="s">
        <v>3</v>
      </c>
      <c r="J35" s="7" t="s">
        <v>6</v>
      </c>
      <c r="K35" s="7" t="s">
        <v>3</v>
      </c>
    </row>
    <row r="36" spans="1:11" ht="12.75">
      <c r="A36" t="s">
        <v>7</v>
      </c>
      <c r="B36" t="s">
        <v>251</v>
      </c>
      <c r="C36" t="s">
        <v>263</v>
      </c>
      <c r="D36" s="13">
        <v>1084.5</v>
      </c>
      <c r="E36" s="13">
        <v>773</v>
      </c>
      <c r="F36" s="13">
        <v>1146</v>
      </c>
      <c r="G36" s="13">
        <v>796</v>
      </c>
      <c r="H36" s="13">
        <v>75</v>
      </c>
      <c r="I36" s="13">
        <v>0</v>
      </c>
      <c r="J36" s="13">
        <v>0</v>
      </c>
      <c r="K36" s="13">
        <v>0</v>
      </c>
    </row>
    <row r="37" spans="1:11" ht="12.75">
      <c r="A37" t="s">
        <v>7</v>
      </c>
      <c r="B37" t="s">
        <v>38</v>
      </c>
      <c r="C37" t="s">
        <v>264</v>
      </c>
      <c r="D37" s="13">
        <v>6390</v>
      </c>
      <c r="E37" s="13">
        <v>3438</v>
      </c>
      <c r="F37" s="13">
        <v>6028</v>
      </c>
      <c r="G37" s="13">
        <v>3357</v>
      </c>
      <c r="H37" s="13">
        <v>204</v>
      </c>
      <c r="I37" s="13">
        <v>39</v>
      </c>
      <c r="J37" s="13">
        <v>138</v>
      </c>
      <c r="K37" s="13">
        <v>0</v>
      </c>
    </row>
    <row r="38" spans="1:11" ht="12.75">
      <c r="A38" t="s">
        <v>7</v>
      </c>
      <c r="B38" t="s">
        <v>35</v>
      </c>
      <c r="C38" t="s">
        <v>265</v>
      </c>
      <c r="D38" s="13">
        <v>499.5</v>
      </c>
      <c r="E38" s="13">
        <v>23</v>
      </c>
      <c r="F38" s="13">
        <v>198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</row>
    <row r="39" spans="1:11" ht="12.75">
      <c r="A39" t="s">
        <v>7</v>
      </c>
      <c r="B39" t="s">
        <v>377</v>
      </c>
      <c r="C39" t="s">
        <v>378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12.75">
      <c r="A40" t="s">
        <v>7</v>
      </c>
      <c r="B40" t="s">
        <v>36</v>
      </c>
      <c r="C40" t="s">
        <v>37</v>
      </c>
      <c r="D40" s="13">
        <v>835</v>
      </c>
      <c r="E40" s="13">
        <v>1202</v>
      </c>
      <c r="F40" s="13">
        <v>1048</v>
      </c>
      <c r="G40" s="13">
        <v>1284</v>
      </c>
      <c r="H40" s="13">
        <v>6</v>
      </c>
      <c r="I40" s="13">
        <v>5</v>
      </c>
      <c r="J40" s="13">
        <v>0</v>
      </c>
      <c r="K40" s="13">
        <v>0</v>
      </c>
    </row>
    <row r="41" spans="1:11" ht="12.75">
      <c r="A41" t="s">
        <v>7</v>
      </c>
      <c r="B41" t="s">
        <v>39</v>
      </c>
      <c r="C41" t="s">
        <v>40</v>
      </c>
      <c r="D41" s="13">
        <v>6208</v>
      </c>
      <c r="E41" s="13">
        <v>1565.5</v>
      </c>
      <c r="F41" s="13">
        <v>4933.9</v>
      </c>
      <c r="G41" s="13">
        <v>1954.5</v>
      </c>
      <c r="H41" s="13">
        <v>226</v>
      </c>
      <c r="I41" s="13">
        <v>6</v>
      </c>
      <c r="J41" s="13">
        <v>48</v>
      </c>
      <c r="K41" s="13">
        <v>0</v>
      </c>
    </row>
    <row r="42" spans="1:11" ht="12.75">
      <c r="A42" t="s">
        <v>7</v>
      </c>
      <c r="B42" t="s">
        <v>41</v>
      </c>
      <c r="C42" t="s">
        <v>42</v>
      </c>
      <c r="D42" s="13">
        <v>2808</v>
      </c>
      <c r="E42" s="13">
        <v>946</v>
      </c>
      <c r="F42" s="13">
        <v>2697</v>
      </c>
      <c r="G42" s="13">
        <v>573</v>
      </c>
      <c r="H42" s="13">
        <v>0</v>
      </c>
      <c r="I42" s="13">
        <v>10</v>
      </c>
      <c r="J42" s="13">
        <v>0</v>
      </c>
      <c r="K42" s="13">
        <v>0</v>
      </c>
    </row>
    <row r="43" spans="1:11" ht="12.75">
      <c r="A43" t="s">
        <v>7</v>
      </c>
      <c r="B43" t="s">
        <v>43</v>
      </c>
      <c r="C43" t="s">
        <v>266</v>
      </c>
      <c r="D43" s="13">
        <v>4607</v>
      </c>
      <c r="E43" s="13">
        <v>1766.5</v>
      </c>
      <c r="F43" s="13">
        <v>3860</v>
      </c>
      <c r="G43" s="13">
        <v>1341</v>
      </c>
      <c r="H43" s="13">
        <v>338</v>
      </c>
      <c r="I43" s="13">
        <v>16</v>
      </c>
      <c r="J43" s="13">
        <v>0</v>
      </c>
      <c r="K43" s="13">
        <v>0</v>
      </c>
    </row>
    <row r="44" spans="1:11" ht="12.75">
      <c r="A44" t="s">
        <v>7</v>
      </c>
      <c r="B44" t="s">
        <v>44</v>
      </c>
      <c r="C44" t="s">
        <v>267</v>
      </c>
      <c r="D44" s="13">
        <v>2759</v>
      </c>
      <c r="E44" s="13">
        <v>1443</v>
      </c>
      <c r="F44" s="13">
        <v>2402</v>
      </c>
      <c r="G44" s="13">
        <v>1555</v>
      </c>
      <c r="H44" s="13">
        <v>129</v>
      </c>
      <c r="I44" s="13">
        <v>0</v>
      </c>
      <c r="J44" s="13">
        <v>0</v>
      </c>
      <c r="K44" s="13">
        <v>0</v>
      </c>
    </row>
    <row r="45" spans="1:11" ht="12.75">
      <c r="A45" t="s">
        <v>7</v>
      </c>
      <c r="B45" t="s">
        <v>45</v>
      </c>
      <c r="C45" t="s">
        <v>268</v>
      </c>
      <c r="D45" s="13">
        <v>2145.1</v>
      </c>
      <c r="E45" s="13">
        <v>1485</v>
      </c>
      <c r="F45" s="13">
        <v>2465</v>
      </c>
      <c r="G45" s="13">
        <v>1424.2</v>
      </c>
      <c r="H45" s="13">
        <v>7</v>
      </c>
      <c r="I45" s="13">
        <v>48</v>
      </c>
      <c r="J45" s="13">
        <v>0</v>
      </c>
      <c r="K45" s="13">
        <v>0</v>
      </c>
    </row>
    <row r="46" spans="1:11" ht="12.75">
      <c r="A46" t="s">
        <v>7</v>
      </c>
      <c r="B46" t="s">
        <v>46</v>
      </c>
      <c r="C46" t="s">
        <v>47</v>
      </c>
      <c r="D46" s="13">
        <v>0</v>
      </c>
      <c r="E46" s="13">
        <v>0</v>
      </c>
      <c r="F46" s="13">
        <v>0</v>
      </c>
      <c r="G46" s="13">
        <v>6</v>
      </c>
      <c r="H46" s="13">
        <v>0</v>
      </c>
      <c r="I46" s="13">
        <v>0</v>
      </c>
      <c r="J46" s="13">
        <v>0</v>
      </c>
      <c r="K46" s="13">
        <v>0</v>
      </c>
    </row>
    <row r="47" spans="1:11" ht="12.75">
      <c r="A47" t="s">
        <v>9</v>
      </c>
      <c r="B47" t="s">
        <v>48</v>
      </c>
      <c r="C47" t="s">
        <v>49</v>
      </c>
      <c r="D47" s="13">
        <v>4027</v>
      </c>
      <c r="E47" s="13">
        <v>4756</v>
      </c>
      <c r="F47" s="13">
        <v>4261</v>
      </c>
      <c r="G47" s="13">
        <v>4379</v>
      </c>
      <c r="H47" s="13">
        <v>304</v>
      </c>
      <c r="I47" s="13">
        <v>114</v>
      </c>
      <c r="J47" s="13">
        <v>0</v>
      </c>
      <c r="K47" s="13">
        <v>0</v>
      </c>
    </row>
    <row r="48" spans="1:11" ht="12.75">
      <c r="A48" t="s">
        <v>9</v>
      </c>
      <c r="B48" t="s">
        <v>50</v>
      </c>
      <c r="C48" t="s">
        <v>51</v>
      </c>
      <c r="D48" s="13">
        <v>7681</v>
      </c>
      <c r="E48" s="13">
        <v>17303</v>
      </c>
      <c r="F48" s="13">
        <v>4819</v>
      </c>
      <c r="G48" s="13">
        <v>15947</v>
      </c>
      <c r="H48" s="13">
        <v>150</v>
      </c>
      <c r="I48" s="13">
        <v>1500</v>
      </c>
      <c r="J48" s="13">
        <v>210</v>
      </c>
      <c r="K48" s="13">
        <v>1545</v>
      </c>
    </row>
    <row r="49" spans="1:11" ht="12.75">
      <c r="A49" t="s">
        <v>9</v>
      </c>
      <c r="B49" t="s">
        <v>269</v>
      </c>
      <c r="C49" t="s">
        <v>270</v>
      </c>
      <c r="D49" s="13">
        <v>84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2.75">
      <c r="A50" t="s">
        <v>9</v>
      </c>
      <c r="B50" t="s">
        <v>52</v>
      </c>
      <c r="C50" t="s">
        <v>53</v>
      </c>
      <c r="D50" s="13">
        <v>3112</v>
      </c>
      <c r="E50" s="13">
        <v>4027.7</v>
      </c>
      <c r="F50" s="13">
        <v>3627</v>
      </c>
      <c r="G50" s="13">
        <v>4189</v>
      </c>
      <c r="H50" s="13">
        <v>315</v>
      </c>
      <c r="I50" s="13">
        <v>168</v>
      </c>
      <c r="J50" s="13">
        <v>0</v>
      </c>
      <c r="K50" s="13">
        <v>0</v>
      </c>
    </row>
    <row r="51" spans="1:11" ht="12.75">
      <c r="A51" t="s">
        <v>9</v>
      </c>
      <c r="B51" t="s">
        <v>271</v>
      </c>
      <c r="C51" t="s">
        <v>272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12.75">
      <c r="A52" t="s">
        <v>9</v>
      </c>
      <c r="B52" t="s">
        <v>273</v>
      </c>
      <c r="C52" t="s">
        <v>274</v>
      </c>
      <c r="D52" s="13">
        <v>90</v>
      </c>
      <c r="E52" s="13">
        <v>26</v>
      </c>
      <c r="F52" s="13">
        <v>238</v>
      </c>
      <c r="G52" s="13">
        <v>0</v>
      </c>
      <c r="H52" s="13">
        <v>23</v>
      </c>
      <c r="I52" s="13">
        <v>0</v>
      </c>
      <c r="J52" s="13">
        <v>0</v>
      </c>
      <c r="K52" s="13">
        <v>0</v>
      </c>
    </row>
    <row r="53" spans="1:11" ht="12.75">
      <c r="A53" t="s">
        <v>9</v>
      </c>
      <c r="B53" t="s">
        <v>379</v>
      </c>
      <c r="C53" t="s">
        <v>380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</row>
    <row r="54" spans="1:11" ht="12.75">
      <c r="A54" t="s">
        <v>10</v>
      </c>
      <c r="B54" t="s">
        <v>54</v>
      </c>
      <c r="C54" t="s">
        <v>55</v>
      </c>
      <c r="D54" s="13">
        <v>0</v>
      </c>
      <c r="E54" s="13">
        <v>0</v>
      </c>
      <c r="F54" s="13">
        <v>0</v>
      </c>
      <c r="G54" s="13">
        <v>456</v>
      </c>
      <c r="H54" s="13">
        <v>0</v>
      </c>
      <c r="I54" s="13">
        <v>0</v>
      </c>
      <c r="J54" s="13">
        <v>0</v>
      </c>
      <c r="K54" s="13">
        <v>0</v>
      </c>
    </row>
    <row r="55" spans="1:11" ht="12.75">
      <c r="A55" t="s">
        <v>10</v>
      </c>
      <c r="B55" t="s">
        <v>56</v>
      </c>
      <c r="C55" t="s">
        <v>275</v>
      </c>
      <c r="D55" s="13">
        <v>674.2</v>
      </c>
      <c r="E55" s="13">
        <v>3518</v>
      </c>
      <c r="F55" s="13">
        <v>670</v>
      </c>
      <c r="G55" s="13">
        <v>3605.3</v>
      </c>
      <c r="H55" s="13">
        <v>0</v>
      </c>
      <c r="I55" s="13">
        <v>4</v>
      </c>
      <c r="J55" s="13">
        <v>0</v>
      </c>
      <c r="K55" s="13">
        <v>0</v>
      </c>
    </row>
    <row r="56" spans="1:11" ht="12.75">
      <c r="A56" t="s">
        <v>10</v>
      </c>
      <c r="B56" t="s">
        <v>57</v>
      </c>
      <c r="C56" t="s">
        <v>276</v>
      </c>
      <c r="D56" s="13">
        <v>719.5</v>
      </c>
      <c r="E56" s="13">
        <v>797</v>
      </c>
      <c r="F56" s="13">
        <v>913</v>
      </c>
      <c r="G56" s="13">
        <v>425</v>
      </c>
      <c r="H56" s="13">
        <v>0</v>
      </c>
      <c r="I56" s="13">
        <v>0</v>
      </c>
      <c r="J56" s="13">
        <v>0</v>
      </c>
      <c r="K56" s="13">
        <v>0</v>
      </c>
    </row>
    <row r="57" spans="1:11" ht="12.75">
      <c r="A57" t="s">
        <v>10</v>
      </c>
      <c r="B57" t="s">
        <v>58</v>
      </c>
      <c r="C57" t="s">
        <v>59</v>
      </c>
      <c r="D57" s="13">
        <v>112.9</v>
      </c>
      <c r="E57" s="13">
        <v>84</v>
      </c>
      <c r="F57" s="13">
        <v>196</v>
      </c>
      <c r="G57" s="13">
        <v>1636.4</v>
      </c>
      <c r="H57" s="13">
        <v>0</v>
      </c>
      <c r="I57" s="13">
        <v>0</v>
      </c>
      <c r="J57" s="13">
        <v>0</v>
      </c>
      <c r="K57" s="13">
        <v>0</v>
      </c>
    </row>
    <row r="58" spans="1:11" ht="12.75">
      <c r="A58" t="s">
        <v>10</v>
      </c>
      <c r="B58" t="s">
        <v>60</v>
      </c>
      <c r="C58" t="s">
        <v>61</v>
      </c>
      <c r="D58" s="13">
        <v>1271.7</v>
      </c>
      <c r="E58" s="13">
        <v>1059</v>
      </c>
      <c r="F58" s="13">
        <v>993.5</v>
      </c>
      <c r="G58" s="13">
        <v>843</v>
      </c>
      <c r="H58" s="13">
        <v>0</v>
      </c>
      <c r="I58" s="13">
        <v>6</v>
      </c>
      <c r="J58" s="13">
        <v>0</v>
      </c>
      <c r="K58" s="13">
        <v>0</v>
      </c>
    </row>
    <row r="59" spans="1:11" ht="12.75">
      <c r="A59" t="s">
        <v>10</v>
      </c>
      <c r="B59" t="s">
        <v>62</v>
      </c>
      <c r="C59" t="s">
        <v>63</v>
      </c>
      <c r="D59" s="13">
        <v>1333</v>
      </c>
      <c r="E59" s="13">
        <v>1529</v>
      </c>
      <c r="F59" s="13">
        <v>1280</v>
      </c>
      <c r="G59" s="13">
        <v>1191</v>
      </c>
      <c r="H59" s="13">
        <v>219</v>
      </c>
      <c r="I59" s="13">
        <v>0</v>
      </c>
      <c r="J59" s="13">
        <v>0</v>
      </c>
      <c r="K59" s="13">
        <v>0</v>
      </c>
    </row>
    <row r="60" spans="1:11" ht="12.75">
      <c r="A60" t="s">
        <v>12</v>
      </c>
      <c r="B60" t="s">
        <v>64</v>
      </c>
      <c r="C60" t="s">
        <v>65</v>
      </c>
      <c r="D60" s="13">
        <v>912</v>
      </c>
      <c r="E60" s="13">
        <v>3193</v>
      </c>
      <c r="F60" s="13">
        <v>755</v>
      </c>
      <c r="G60" s="13">
        <v>3142</v>
      </c>
      <c r="H60" s="13">
        <v>0</v>
      </c>
      <c r="I60" s="13">
        <v>75</v>
      </c>
      <c r="J60" s="13">
        <v>0</v>
      </c>
      <c r="K60" s="13">
        <v>0</v>
      </c>
    </row>
    <row r="61" spans="1:11" ht="12.75">
      <c r="A61" t="s">
        <v>12</v>
      </c>
      <c r="B61" t="s">
        <v>66</v>
      </c>
      <c r="C61" t="s">
        <v>67</v>
      </c>
      <c r="D61" s="13">
        <v>864</v>
      </c>
      <c r="E61" s="13">
        <v>1570</v>
      </c>
      <c r="F61" s="13">
        <v>888.1</v>
      </c>
      <c r="G61" s="13">
        <v>1798.6</v>
      </c>
      <c r="H61" s="13">
        <v>0</v>
      </c>
      <c r="I61" s="13">
        <v>7</v>
      </c>
      <c r="J61" s="13">
        <v>0</v>
      </c>
      <c r="K61" s="13">
        <v>0</v>
      </c>
    </row>
    <row r="62" spans="1:11" ht="12.75">
      <c r="A62" t="s">
        <v>12</v>
      </c>
      <c r="B62" t="s">
        <v>68</v>
      </c>
      <c r="C62" t="s">
        <v>277</v>
      </c>
      <c r="D62" s="13">
        <v>1601</v>
      </c>
      <c r="E62" s="13">
        <v>4006</v>
      </c>
      <c r="F62" s="13">
        <v>489</v>
      </c>
      <c r="G62" s="13">
        <v>3633</v>
      </c>
      <c r="H62" s="13">
        <v>0</v>
      </c>
      <c r="I62" s="13">
        <v>28</v>
      </c>
      <c r="J62" s="13">
        <v>0</v>
      </c>
      <c r="K62" s="13">
        <v>0</v>
      </c>
    </row>
    <row r="63" spans="1:11" ht="12.75">
      <c r="A63" t="s">
        <v>12</v>
      </c>
      <c r="B63" t="s">
        <v>69</v>
      </c>
      <c r="C63" t="s">
        <v>70</v>
      </c>
      <c r="D63" s="13">
        <v>19514.7</v>
      </c>
      <c r="E63" s="13">
        <v>15480.1</v>
      </c>
      <c r="F63" s="13">
        <v>18796</v>
      </c>
      <c r="G63" s="13">
        <v>14827.9</v>
      </c>
      <c r="H63" s="13">
        <v>1557</v>
      </c>
      <c r="I63" s="13">
        <v>839</v>
      </c>
      <c r="J63" s="13">
        <v>0</v>
      </c>
      <c r="K63" s="13">
        <v>0</v>
      </c>
    </row>
    <row r="64" spans="1:11" ht="12.75">
      <c r="A64" t="s">
        <v>12</v>
      </c>
      <c r="B64" t="s">
        <v>278</v>
      </c>
      <c r="C64" t="s">
        <v>279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</row>
    <row r="65" spans="1:11" ht="12.75">
      <c r="A65" t="s">
        <v>12</v>
      </c>
      <c r="B65" t="s">
        <v>71</v>
      </c>
      <c r="C65" t="s">
        <v>72</v>
      </c>
      <c r="D65" s="13">
        <v>6964.4</v>
      </c>
      <c r="E65" s="13">
        <v>11721</v>
      </c>
      <c r="F65" s="13">
        <v>7207</v>
      </c>
      <c r="G65" s="13">
        <v>13622.8</v>
      </c>
      <c r="H65" s="13">
        <v>499</v>
      </c>
      <c r="I65" s="13">
        <v>542</v>
      </c>
      <c r="J65" s="13">
        <v>0</v>
      </c>
      <c r="K65" s="13">
        <v>0</v>
      </c>
    </row>
    <row r="66" spans="1:11" ht="12.75">
      <c r="A66" t="s">
        <v>12</v>
      </c>
      <c r="B66" t="s">
        <v>73</v>
      </c>
      <c r="C66" t="s">
        <v>280</v>
      </c>
      <c r="D66" s="13">
        <v>3859.9</v>
      </c>
      <c r="E66" s="13">
        <v>426.8</v>
      </c>
      <c r="F66" s="13">
        <v>221.4</v>
      </c>
      <c r="G66" s="13">
        <v>239.5</v>
      </c>
      <c r="H66" s="13">
        <v>0</v>
      </c>
      <c r="I66" s="13">
        <v>0</v>
      </c>
      <c r="J66" s="13">
        <v>0</v>
      </c>
      <c r="K66" s="13">
        <v>0</v>
      </c>
    </row>
    <row r="67" spans="1:11" ht="12.75">
      <c r="A67" t="s">
        <v>12</v>
      </c>
      <c r="B67" t="s">
        <v>381</v>
      </c>
      <c r="C67" t="s">
        <v>382</v>
      </c>
      <c r="D67" s="13">
        <v>0</v>
      </c>
      <c r="E67" s="13">
        <v>0</v>
      </c>
      <c r="F67" s="13">
        <v>0</v>
      </c>
      <c r="G67" s="13">
        <v>121.5</v>
      </c>
      <c r="H67" s="13">
        <v>0</v>
      </c>
      <c r="I67" s="13">
        <v>657</v>
      </c>
      <c r="J67" s="13">
        <v>0</v>
      </c>
      <c r="K67" s="13">
        <v>0</v>
      </c>
    </row>
    <row r="68" spans="1:11" ht="12.75">
      <c r="A68" t="s">
        <v>12</v>
      </c>
      <c r="B68" t="s">
        <v>74</v>
      </c>
      <c r="C68" t="s">
        <v>281</v>
      </c>
      <c r="D68" s="13">
        <v>29</v>
      </c>
      <c r="E68" s="13">
        <v>442</v>
      </c>
      <c r="F68" s="13">
        <v>34</v>
      </c>
      <c r="G68" s="13">
        <v>287.4</v>
      </c>
      <c r="H68" s="13">
        <v>0</v>
      </c>
      <c r="I68" s="13">
        <v>0</v>
      </c>
      <c r="J68" s="13">
        <v>0</v>
      </c>
      <c r="K68" s="13">
        <v>0</v>
      </c>
    </row>
    <row r="69" spans="1:11" ht="12.75">
      <c r="A69" t="s">
        <v>12</v>
      </c>
      <c r="B69" t="s">
        <v>75</v>
      </c>
      <c r="C69" t="s">
        <v>282</v>
      </c>
      <c r="D69" s="13">
        <v>1208</v>
      </c>
      <c r="E69" s="13">
        <v>2792.4</v>
      </c>
      <c r="F69" s="13">
        <v>986</v>
      </c>
      <c r="G69" s="13">
        <v>3476.4</v>
      </c>
      <c r="H69" s="13">
        <v>0</v>
      </c>
      <c r="I69" s="13">
        <v>5</v>
      </c>
      <c r="J69" s="13">
        <v>0</v>
      </c>
      <c r="K69" s="13">
        <v>0</v>
      </c>
    </row>
    <row r="70" spans="1:11" ht="12.75">
      <c r="A70" t="s">
        <v>12</v>
      </c>
      <c r="B70" t="s">
        <v>283</v>
      </c>
      <c r="C70" t="s">
        <v>284</v>
      </c>
      <c r="D70" s="13">
        <v>0</v>
      </c>
      <c r="E70" s="13">
        <v>0</v>
      </c>
      <c r="F70" s="13">
        <v>0</v>
      </c>
      <c r="G70" s="13">
        <v>27</v>
      </c>
      <c r="H70" s="13">
        <v>0</v>
      </c>
      <c r="I70" s="13">
        <v>0</v>
      </c>
      <c r="J70" s="13">
        <v>0</v>
      </c>
      <c r="K70" s="13">
        <v>0</v>
      </c>
    </row>
    <row r="71" spans="1:11" ht="12.75">
      <c r="A71" t="s">
        <v>12</v>
      </c>
      <c r="B71" t="s">
        <v>76</v>
      </c>
      <c r="C71" t="s">
        <v>285</v>
      </c>
      <c r="D71" s="13">
        <v>1069</v>
      </c>
      <c r="E71" s="13">
        <v>1802.5</v>
      </c>
      <c r="F71" s="13">
        <v>556</v>
      </c>
      <c r="G71" s="13">
        <v>1770.5</v>
      </c>
      <c r="H71" s="13">
        <v>0</v>
      </c>
      <c r="I71" s="13">
        <v>20</v>
      </c>
      <c r="J71" s="13">
        <v>0</v>
      </c>
      <c r="K71" s="13">
        <v>0</v>
      </c>
    </row>
    <row r="72" spans="1:11" ht="12.75">
      <c r="A72" t="s">
        <v>12</v>
      </c>
      <c r="B72" t="s">
        <v>77</v>
      </c>
      <c r="C72" t="s">
        <v>78</v>
      </c>
      <c r="D72" s="13">
        <v>5734</v>
      </c>
      <c r="E72" s="13">
        <v>5265.7</v>
      </c>
      <c r="F72" s="13">
        <v>5018</v>
      </c>
      <c r="G72" s="13">
        <v>5287</v>
      </c>
      <c r="H72" s="13">
        <v>210</v>
      </c>
      <c r="I72" s="13">
        <v>134</v>
      </c>
      <c r="J72" s="13">
        <v>0</v>
      </c>
      <c r="K72" s="13">
        <v>0</v>
      </c>
    </row>
    <row r="73" spans="1:11" ht="12.75">
      <c r="A73" t="s">
        <v>12</v>
      </c>
      <c r="B73" t="s">
        <v>286</v>
      </c>
      <c r="C73" t="s">
        <v>287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</row>
    <row r="74" spans="1:11" ht="12.75">
      <c r="A74" t="s">
        <v>12</v>
      </c>
      <c r="B74" t="s">
        <v>79</v>
      </c>
      <c r="C74" t="s">
        <v>288</v>
      </c>
      <c r="D74" s="13">
        <v>415</v>
      </c>
      <c r="E74" s="13">
        <v>1091</v>
      </c>
      <c r="F74" s="13">
        <v>257</v>
      </c>
      <c r="G74" s="13">
        <v>1638</v>
      </c>
      <c r="H74" s="13">
        <v>0</v>
      </c>
      <c r="I74" s="13">
        <v>66</v>
      </c>
      <c r="J74" s="13">
        <v>0</v>
      </c>
      <c r="K74" s="13">
        <v>0</v>
      </c>
    </row>
    <row r="75" spans="1:11" ht="12.75">
      <c r="A75" t="s">
        <v>12</v>
      </c>
      <c r="B75" t="s">
        <v>80</v>
      </c>
      <c r="C75" t="s">
        <v>81</v>
      </c>
      <c r="D75" s="13">
        <v>13138</v>
      </c>
      <c r="E75" s="13">
        <v>2502</v>
      </c>
      <c r="F75" s="13">
        <v>13115.1</v>
      </c>
      <c r="G75" s="13">
        <v>2696</v>
      </c>
      <c r="H75" s="13">
        <v>558.1</v>
      </c>
      <c r="I75" s="13">
        <v>31</v>
      </c>
      <c r="J75" s="13">
        <v>0</v>
      </c>
      <c r="K75" s="13">
        <v>0</v>
      </c>
    </row>
    <row r="76" spans="1:11" ht="12.75">
      <c r="A76" t="s">
        <v>12</v>
      </c>
      <c r="B76" t="s">
        <v>289</v>
      </c>
      <c r="C76" t="s">
        <v>290</v>
      </c>
      <c r="D76" s="13">
        <v>104.5</v>
      </c>
      <c r="E76" s="13">
        <v>41</v>
      </c>
      <c r="F76" s="13">
        <v>60</v>
      </c>
      <c r="G76" s="13">
        <v>75</v>
      </c>
      <c r="H76" s="13">
        <v>0</v>
      </c>
      <c r="I76" s="13">
        <v>0</v>
      </c>
      <c r="J76" s="13">
        <v>0</v>
      </c>
      <c r="K76" s="13">
        <v>0</v>
      </c>
    </row>
    <row r="77" spans="1:11" ht="12.75">
      <c r="A77" t="s">
        <v>12</v>
      </c>
      <c r="B77" t="s">
        <v>82</v>
      </c>
      <c r="C77" t="s">
        <v>83</v>
      </c>
      <c r="D77" s="13">
        <v>550.4</v>
      </c>
      <c r="E77" s="13">
        <v>413</v>
      </c>
      <c r="F77" s="13">
        <v>121</v>
      </c>
      <c r="G77" s="13">
        <v>578.7</v>
      </c>
      <c r="H77" s="13">
        <v>0</v>
      </c>
      <c r="I77" s="13">
        <v>37</v>
      </c>
      <c r="J77" s="13">
        <v>0</v>
      </c>
      <c r="K77" s="13">
        <v>0</v>
      </c>
    </row>
    <row r="78" spans="1:11" ht="12.75">
      <c r="A78" t="s">
        <v>13</v>
      </c>
      <c r="B78" t="s">
        <v>84</v>
      </c>
      <c r="C78" t="s">
        <v>85</v>
      </c>
      <c r="D78" s="13">
        <v>2257</v>
      </c>
      <c r="E78" s="13">
        <v>2717</v>
      </c>
      <c r="F78" s="13">
        <v>1169</v>
      </c>
      <c r="G78" s="13">
        <v>2097</v>
      </c>
      <c r="H78" s="13">
        <v>0</v>
      </c>
      <c r="I78" s="13">
        <v>16</v>
      </c>
      <c r="J78" s="13">
        <v>0</v>
      </c>
      <c r="K78" s="13">
        <v>0</v>
      </c>
    </row>
    <row r="79" spans="1:11" ht="12.75">
      <c r="A79" t="s">
        <v>13</v>
      </c>
      <c r="B79" t="s">
        <v>86</v>
      </c>
      <c r="C79" t="s">
        <v>291</v>
      </c>
      <c r="D79" s="13">
        <v>4467.5</v>
      </c>
      <c r="E79" s="13">
        <v>2756</v>
      </c>
      <c r="F79" s="13">
        <v>4311.5</v>
      </c>
      <c r="G79" s="13">
        <v>3156.5</v>
      </c>
      <c r="H79" s="13">
        <v>147</v>
      </c>
      <c r="I79" s="13">
        <v>35</v>
      </c>
      <c r="J79" s="13">
        <v>96</v>
      </c>
      <c r="K79" s="13">
        <v>0</v>
      </c>
    </row>
    <row r="80" spans="1:11" ht="12.75">
      <c r="A80" t="s">
        <v>13</v>
      </c>
      <c r="B80" t="s">
        <v>87</v>
      </c>
      <c r="C80" t="s">
        <v>88</v>
      </c>
      <c r="D80" s="13">
        <v>1436</v>
      </c>
      <c r="E80" s="13">
        <v>353</v>
      </c>
      <c r="F80" s="13">
        <v>1532.8</v>
      </c>
      <c r="G80" s="13">
        <v>384</v>
      </c>
      <c r="H80" s="13">
        <v>228</v>
      </c>
      <c r="I80" s="13">
        <v>0</v>
      </c>
      <c r="J80" s="13">
        <v>264</v>
      </c>
      <c r="K80" s="13">
        <v>0</v>
      </c>
    </row>
    <row r="81" spans="1:11" ht="12.75">
      <c r="A81" t="s">
        <v>13</v>
      </c>
      <c r="B81" t="s">
        <v>89</v>
      </c>
      <c r="C81" t="s">
        <v>90</v>
      </c>
      <c r="D81" s="13">
        <v>84</v>
      </c>
      <c r="E81" s="13">
        <v>35</v>
      </c>
      <c r="F81" s="13">
        <v>1</v>
      </c>
      <c r="G81" s="13">
        <v>125</v>
      </c>
      <c r="H81" s="13">
        <v>51</v>
      </c>
      <c r="I81" s="13">
        <v>0</v>
      </c>
      <c r="J81" s="13">
        <v>0</v>
      </c>
      <c r="K81" s="13">
        <v>0</v>
      </c>
    </row>
    <row r="82" spans="1:11" ht="12.75">
      <c r="A82" t="s">
        <v>13</v>
      </c>
      <c r="B82" t="s">
        <v>383</v>
      </c>
      <c r="C82" t="s">
        <v>384</v>
      </c>
      <c r="D82" s="13">
        <v>60</v>
      </c>
      <c r="E82" s="13">
        <v>0</v>
      </c>
      <c r="F82" s="13">
        <v>92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</row>
    <row r="83" spans="1:11" ht="12.75">
      <c r="A83" t="s">
        <v>13</v>
      </c>
      <c r="B83" t="s">
        <v>385</v>
      </c>
      <c r="C83" t="s">
        <v>386</v>
      </c>
      <c r="D83" s="13">
        <v>210</v>
      </c>
      <c r="E83" s="13">
        <v>12</v>
      </c>
      <c r="F83" s="13">
        <v>38</v>
      </c>
      <c r="G83" s="13">
        <v>168</v>
      </c>
      <c r="H83" s="13">
        <v>51</v>
      </c>
      <c r="I83" s="13">
        <v>0</v>
      </c>
      <c r="J83" s="13">
        <v>0</v>
      </c>
      <c r="K83" s="13">
        <v>0</v>
      </c>
    </row>
    <row r="84" spans="1:11" ht="12.75">
      <c r="A84" t="s">
        <v>13</v>
      </c>
      <c r="B84" t="s">
        <v>91</v>
      </c>
      <c r="C84" t="s">
        <v>92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</row>
    <row r="85" spans="1:11" ht="12.75">
      <c r="A85" t="s">
        <v>13</v>
      </c>
      <c r="B85" t="s">
        <v>292</v>
      </c>
      <c r="C85" t="s">
        <v>293</v>
      </c>
      <c r="D85" s="13">
        <v>346.5</v>
      </c>
      <c r="E85" s="13">
        <v>198.8</v>
      </c>
      <c r="F85" s="13">
        <v>201.8</v>
      </c>
      <c r="G85" s="13">
        <v>192</v>
      </c>
      <c r="H85" s="13">
        <v>0</v>
      </c>
      <c r="I85" s="13">
        <v>0</v>
      </c>
      <c r="J85" s="13">
        <v>0</v>
      </c>
      <c r="K85" s="13">
        <v>0</v>
      </c>
    </row>
    <row r="86" spans="1:11" ht="12.75">
      <c r="A86" t="s">
        <v>13</v>
      </c>
      <c r="B86" t="s">
        <v>93</v>
      </c>
      <c r="C86" t="s">
        <v>94</v>
      </c>
      <c r="D86" s="13">
        <v>412</v>
      </c>
      <c r="E86" s="13">
        <v>549</v>
      </c>
      <c r="F86" s="13">
        <v>822.4</v>
      </c>
      <c r="G86" s="13">
        <v>1327</v>
      </c>
      <c r="H86" s="13">
        <v>0</v>
      </c>
      <c r="I86" s="13">
        <v>14</v>
      </c>
      <c r="J86" s="13">
        <v>0</v>
      </c>
      <c r="K86" s="13">
        <v>0</v>
      </c>
    </row>
    <row r="87" spans="1:11" ht="12.75">
      <c r="A87" t="s">
        <v>13</v>
      </c>
      <c r="B87" t="s">
        <v>95</v>
      </c>
      <c r="C87" t="s">
        <v>96</v>
      </c>
      <c r="D87" s="13">
        <v>5867.5</v>
      </c>
      <c r="E87" s="13">
        <v>3587.5</v>
      </c>
      <c r="F87" s="13">
        <v>5248.5</v>
      </c>
      <c r="G87" s="13">
        <v>3101</v>
      </c>
      <c r="H87" s="13">
        <v>1653</v>
      </c>
      <c r="I87" s="13">
        <v>37</v>
      </c>
      <c r="J87" s="13">
        <v>1200</v>
      </c>
      <c r="K87" s="13">
        <v>0</v>
      </c>
    </row>
    <row r="88" spans="1:11" ht="12.75">
      <c r="A88" t="s">
        <v>13</v>
      </c>
      <c r="B88" t="s">
        <v>97</v>
      </c>
      <c r="C88" t="s">
        <v>98</v>
      </c>
      <c r="D88" s="13">
        <v>2672</v>
      </c>
      <c r="E88" s="13">
        <v>772.7</v>
      </c>
      <c r="F88" s="13">
        <v>2836.4</v>
      </c>
      <c r="G88" s="13">
        <v>636</v>
      </c>
      <c r="H88" s="13">
        <v>186</v>
      </c>
      <c r="I88" s="13">
        <v>9</v>
      </c>
      <c r="J88" s="13">
        <v>66</v>
      </c>
      <c r="K88" s="13">
        <v>0</v>
      </c>
    </row>
    <row r="89" spans="1:11" ht="12.75">
      <c r="A89" t="s">
        <v>13</v>
      </c>
      <c r="B89" t="s">
        <v>99</v>
      </c>
      <c r="C89" t="s">
        <v>100</v>
      </c>
      <c r="D89" s="13">
        <v>1658.3</v>
      </c>
      <c r="E89" s="13">
        <v>1009</v>
      </c>
      <c r="F89" s="13">
        <v>899</v>
      </c>
      <c r="G89" s="13">
        <v>733</v>
      </c>
      <c r="H89" s="13">
        <v>111</v>
      </c>
      <c r="I89" s="13">
        <v>0</v>
      </c>
      <c r="J89" s="13">
        <v>0</v>
      </c>
      <c r="K89" s="13">
        <v>0</v>
      </c>
    </row>
    <row r="90" spans="1:11" ht="12.75">
      <c r="A90" t="s">
        <v>15</v>
      </c>
      <c r="B90" t="s">
        <v>101</v>
      </c>
      <c r="C90" t="s">
        <v>102</v>
      </c>
      <c r="D90" s="13">
        <v>2805</v>
      </c>
      <c r="E90" s="13">
        <v>3299</v>
      </c>
      <c r="F90" s="13">
        <v>2931</v>
      </c>
      <c r="G90" s="13">
        <v>3491</v>
      </c>
      <c r="H90" s="13">
        <v>72</v>
      </c>
      <c r="I90" s="13">
        <v>71.5</v>
      </c>
      <c r="J90" s="13">
        <v>183</v>
      </c>
      <c r="K90" s="13">
        <v>0</v>
      </c>
    </row>
    <row r="91" spans="1:11" ht="12.75">
      <c r="A91" t="s">
        <v>15</v>
      </c>
      <c r="B91" t="s">
        <v>106</v>
      </c>
      <c r="C91" t="s">
        <v>294</v>
      </c>
      <c r="D91" s="13">
        <v>109</v>
      </c>
      <c r="E91" s="13">
        <v>0</v>
      </c>
      <c r="F91" s="13">
        <v>0</v>
      </c>
      <c r="G91" s="13">
        <v>8</v>
      </c>
      <c r="H91" s="13">
        <v>0</v>
      </c>
      <c r="I91" s="13">
        <v>10.5</v>
      </c>
      <c r="J91" s="13">
        <v>0</v>
      </c>
      <c r="K91" s="13">
        <v>0</v>
      </c>
    </row>
    <row r="92" spans="1:11" ht="12.75">
      <c r="A92" t="s">
        <v>15</v>
      </c>
      <c r="B92" t="s">
        <v>103</v>
      </c>
      <c r="C92" t="s">
        <v>295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</row>
    <row r="93" spans="1:11" ht="12.75">
      <c r="A93" t="s">
        <v>15</v>
      </c>
      <c r="B93" t="s">
        <v>387</v>
      </c>
      <c r="C93" t="s">
        <v>388</v>
      </c>
      <c r="D93" s="13">
        <v>15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</row>
    <row r="94" spans="1:11" ht="12.75">
      <c r="A94" t="s">
        <v>15</v>
      </c>
      <c r="B94" t="s">
        <v>104</v>
      </c>
      <c r="C94" t="s">
        <v>105</v>
      </c>
      <c r="D94" s="13">
        <v>1920</v>
      </c>
      <c r="E94" s="13">
        <v>655</v>
      </c>
      <c r="F94" s="13">
        <v>1407</v>
      </c>
      <c r="G94" s="13">
        <v>1052</v>
      </c>
      <c r="H94" s="13">
        <v>267</v>
      </c>
      <c r="I94" s="13">
        <v>4</v>
      </c>
      <c r="J94" s="13">
        <v>0</v>
      </c>
      <c r="K94" s="13">
        <v>0</v>
      </c>
    </row>
    <row r="95" spans="1:11" ht="12.75">
      <c r="A95" t="s">
        <v>15</v>
      </c>
      <c r="B95" t="s">
        <v>107</v>
      </c>
      <c r="C95" t="s">
        <v>108</v>
      </c>
      <c r="D95" s="13">
        <v>3854</v>
      </c>
      <c r="E95" s="13">
        <v>1022</v>
      </c>
      <c r="F95" s="13">
        <v>3639</v>
      </c>
      <c r="G95" s="13">
        <v>769</v>
      </c>
      <c r="H95" s="13">
        <v>4</v>
      </c>
      <c r="I95" s="13">
        <v>95</v>
      </c>
      <c r="J95" s="13">
        <v>0</v>
      </c>
      <c r="K95" s="13">
        <v>117</v>
      </c>
    </row>
    <row r="96" spans="1:11" ht="12.75">
      <c r="A96" t="s">
        <v>17</v>
      </c>
      <c r="B96" t="s">
        <v>109</v>
      </c>
      <c r="C96" t="s">
        <v>110</v>
      </c>
      <c r="D96" s="13">
        <v>157</v>
      </c>
      <c r="E96" s="13">
        <v>597</v>
      </c>
      <c r="F96" s="13">
        <v>5</v>
      </c>
      <c r="G96" s="13">
        <v>612</v>
      </c>
      <c r="H96" s="13">
        <v>0</v>
      </c>
      <c r="I96" s="13">
        <v>0</v>
      </c>
      <c r="J96" s="13">
        <v>0</v>
      </c>
      <c r="K96" s="13">
        <v>0</v>
      </c>
    </row>
    <row r="97" spans="1:11" ht="12.75">
      <c r="A97" t="s">
        <v>17</v>
      </c>
      <c r="B97" t="s">
        <v>296</v>
      </c>
      <c r="C97" t="s">
        <v>297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</row>
    <row r="98" spans="1:11" ht="12.75">
      <c r="A98" t="s">
        <v>19</v>
      </c>
      <c r="B98" t="s">
        <v>111</v>
      </c>
      <c r="C98" t="s">
        <v>112</v>
      </c>
      <c r="D98" s="13">
        <v>783</v>
      </c>
      <c r="E98" s="13">
        <v>223</v>
      </c>
      <c r="F98" s="13">
        <v>849</v>
      </c>
      <c r="G98" s="13">
        <v>141</v>
      </c>
      <c r="H98" s="13">
        <v>339</v>
      </c>
      <c r="I98" s="13">
        <v>8</v>
      </c>
      <c r="J98" s="13">
        <v>0</v>
      </c>
      <c r="K98" s="13">
        <v>0</v>
      </c>
    </row>
    <row r="99" spans="1:11" ht="12.75">
      <c r="A99" t="s">
        <v>19</v>
      </c>
      <c r="B99" t="s">
        <v>113</v>
      </c>
      <c r="C99" t="s">
        <v>298</v>
      </c>
      <c r="D99" s="13">
        <v>321</v>
      </c>
      <c r="E99" s="13">
        <v>0</v>
      </c>
      <c r="F99" s="13">
        <v>321</v>
      </c>
      <c r="G99" s="13">
        <v>1</v>
      </c>
      <c r="H99" s="13">
        <v>0</v>
      </c>
      <c r="I99" s="13">
        <v>0</v>
      </c>
      <c r="J99" s="13">
        <v>0</v>
      </c>
      <c r="K99" s="13">
        <v>0</v>
      </c>
    </row>
    <row r="100" spans="1:11" ht="12.75">
      <c r="A100" t="s">
        <v>19</v>
      </c>
      <c r="B100" t="s">
        <v>115</v>
      </c>
      <c r="C100" t="s">
        <v>116</v>
      </c>
      <c r="D100" s="13">
        <v>11234</v>
      </c>
      <c r="E100" s="13">
        <v>592</v>
      </c>
      <c r="F100" s="13">
        <v>8991</v>
      </c>
      <c r="G100" s="13">
        <v>789</v>
      </c>
      <c r="H100" s="13">
        <v>579</v>
      </c>
      <c r="I100" s="13">
        <v>7</v>
      </c>
      <c r="J100" s="13">
        <v>0</v>
      </c>
      <c r="K100" s="13">
        <v>0</v>
      </c>
    </row>
    <row r="101" spans="1:11" ht="12.75">
      <c r="A101" t="s">
        <v>19</v>
      </c>
      <c r="B101" t="s">
        <v>299</v>
      </c>
      <c r="C101" t="s">
        <v>300</v>
      </c>
      <c r="D101" s="13">
        <v>0</v>
      </c>
      <c r="E101" s="13">
        <v>3</v>
      </c>
      <c r="F101" s="13">
        <v>6</v>
      </c>
      <c r="G101" s="13">
        <v>12</v>
      </c>
      <c r="H101" s="13">
        <v>0</v>
      </c>
      <c r="I101" s="13">
        <v>0</v>
      </c>
      <c r="J101" s="13">
        <v>0</v>
      </c>
      <c r="K101" s="13">
        <v>0</v>
      </c>
    </row>
    <row r="102" spans="1:11" ht="12.75">
      <c r="A102" t="s">
        <v>19</v>
      </c>
      <c r="B102" t="s">
        <v>117</v>
      </c>
      <c r="C102" t="s">
        <v>118</v>
      </c>
      <c r="D102" s="13">
        <v>1029</v>
      </c>
      <c r="E102" s="13">
        <v>48</v>
      </c>
      <c r="F102" s="13">
        <v>705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12.75">
      <c r="A103" t="s">
        <v>19</v>
      </c>
      <c r="B103" t="s">
        <v>119</v>
      </c>
      <c r="C103" t="s">
        <v>120</v>
      </c>
      <c r="D103" s="13">
        <v>2912</v>
      </c>
      <c r="E103" s="13">
        <v>1092</v>
      </c>
      <c r="F103" s="13">
        <v>2781</v>
      </c>
      <c r="G103" s="13">
        <v>1344</v>
      </c>
      <c r="H103" s="13">
        <v>84</v>
      </c>
      <c r="I103" s="13">
        <v>162</v>
      </c>
      <c r="J103" s="13">
        <v>48</v>
      </c>
      <c r="K103" s="13">
        <v>144</v>
      </c>
    </row>
    <row r="104" spans="1:11" ht="12.75">
      <c r="A104" t="s">
        <v>19</v>
      </c>
      <c r="B104" t="s">
        <v>121</v>
      </c>
      <c r="C104" t="s">
        <v>122</v>
      </c>
      <c r="D104" s="13">
        <v>2613</v>
      </c>
      <c r="E104" s="13">
        <v>538</v>
      </c>
      <c r="F104" s="13">
        <v>1503</v>
      </c>
      <c r="G104" s="13">
        <v>469</v>
      </c>
      <c r="H104" s="13">
        <v>174</v>
      </c>
      <c r="I104" s="13">
        <v>25</v>
      </c>
      <c r="J104" s="13">
        <v>192</v>
      </c>
      <c r="K104" s="13">
        <v>0</v>
      </c>
    </row>
    <row r="105" spans="1:11" ht="12.75">
      <c r="A105" t="s">
        <v>19</v>
      </c>
      <c r="B105" t="s">
        <v>123</v>
      </c>
      <c r="C105" t="s">
        <v>124</v>
      </c>
      <c r="D105" s="13">
        <v>172</v>
      </c>
      <c r="E105" s="13">
        <v>1787.7</v>
      </c>
      <c r="F105" s="13">
        <v>81</v>
      </c>
      <c r="G105" s="13">
        <v>1491</v>
      </c>
      <c r="H105" s="13">
        <v>8</v>
      </c>
      <c r="I105" s="13">
        <v>3</v>
      </c>
      <c r="J105" s="13">
        <v>0</v>
      </c>
      <c r="K105" s="13">
        <v>0</v>
      </c>
    </row>
    <row r="106" spans="1:11" ht="12.75">
      <c r="A106" t="s">
        <v>19</v>
      </c>
      <c r="B106" t="s">
        <v>125</v>
      </c>
      <c r="C106" t="s">
        <v>126</v>
      </c>
      <c r="D106" s="13">
        <v>731.6</v>
      </c>
      <c r="E106" s="13">
        <v>266.1</v>
      </c>
      <c r="F106" s="13">
        <v>902.5</v>
      </c>
      <c r="G106" s="13">
        <v>797.5</v>
      </c>
      <c r="H106" s="13">
        <v>0</v>
      </c>
      <c r="I106" s="13">
        <v>0</v>
      </c>
      <c r="J106" s="13">
        <v>0</v>
      </c>
      <c r="K106" s="13">
        <v>0</v>
      </c>
    </row>
    <row r="107" spans="1:11" ht="12.75">
      <c r="A107" t="s">
        <v>19</v>
      </c>
      <c r="B107" t="s">
        <v>127</v>
      </c>
      <c r="C107" t="s">
        <v>128</v>
      </c>
      <c r="D107" s="13">
        <v>25</v>
      </c>
      <c r="E107" s="13">
        <v>0</v>
      </c>
      <c r="F107" s="13">
        <v>0</v>
      </c>
      <c r="G107" s="13">
        <v>0</v>
      </c>
      <c r="H107" s="13">
        <v>69</v>
      </c>
      <c r="I107" s="13">
        <v>0</v>
      </c>
      <c r="J107" s="13">
        <v>0</v>
      </c>
      <c r="K107" s="13">
        <v>0</v>
      </c>
    </row>
    <row r="108" spans="1:11" ht="12.75">
      <c r="A108" t="s">
        <v>19</v>
      </c>
      <c r="B108" t="s">
        <v>301</v>
      </c>
      <c r="C108" t="s">
        <v>302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</row>
    <row r="109" spans="1:11" ht="12.75">
      <c r="A109" t="s">
        <v>19</v>
      </c>
      <c r="B109" t="s">
        <v>129</v>
      </c>
      <c r="C109" t="s">
        <v>130</v>
      </c>
      <c r="D109" s="13">
        <v>25</v>
      </c>
      <c r="E109" s="13">
        <v>36</v>
      </c>
      <c r="F109" s="13">
        <v>0</v>
      </c>
      <c r="G109" s="13">
        <v>3</v>
      </c>
      <c r="H109" s="13">
        <v>0</v>
      </c>
      <c r="I109" s="13">
        <v>0</v>
      </c>
      <c r="J109" s="13">
        <v>0</v>
      </c>
      <c r="K109" s="13">
        <v>0</v>
      </c>
    </row>
    <row r="110" spans="1:11" ht="12.75">
      <c r="A110" t="s">
        <v>19</v>
      </c>
      <c r="B110" t="s">
        <v>131</v>
      </c>
      <c r="C110" t="s">
        <v>132</v>
      </c>
      <c r="D110" s="13">
        <v>434</v>
      </c>
      <c r="E110" s="13">
        <v>2010.3</v>
      </c>
      <c r="F110" s="13">
        <v>283</v>
      </c>
      <c r="G110" s="13">
        <v>2692</v>
      </c>
      <c r="H110" s="13">
        <v>0</v>
      </c>
      <c r="I110" s="13">
        <v>7</v>
      </c>
      <c r="J110" s="13">
        <v>0</v>
      </c>
      <c r="K110" s="13">
        <v>0</v>
      </c>
    </row>
    <row r="111" spans="1:11" ht="12.75">
      <c r="A111" t="s">
        <v>19</v>
      </c>
      <c r="B111" t="s">
        <v>133</v>
      </c>
      <c r="C111" t="s">
        <v>134</v>
      </c>
      <c r="D111" s="13">
        <v>20655.4</v>
      </c>
      <c r="E111" s="13">
        <v>2199.7</v>
      </c>
      <c r="F111" s="13">
        <v>14206.9</v>
      </c>
      <c r="G111" s="13">
        <v>3371.2</v>
      </c>
      <c r="H111" s="13">
        <v>1061</v>
      </c>
      <c r="I111" s="13">
        <v>339</v>
      </c>
      <c r="J111" s="13">
        <v>0</v>
      </c>
      <c r="K111" s="13">
        <v>0</v>
      </c>
    </row>
    <row r="112" spans="1:11" ht="12.75">
      <c r="A112" t="s">
        <v>19</v>
      </c>
      <c r="B112" t="s">
        <v>135</v>
      </c>
      <c r="C112" t="s">
        <v>136</v>
      </c>
      <c r="D112" s="13">
        <v>4496</v>
      </c>
      <c r="E112" s="13">
        <v>140</v>
      </c>
      <c r="F112" s="13">
        <v>4283</v>
      </c>
      <c r="G112" s="13">
        <v>129</v>
      </c>
      <c r="H112" s="13">
        <v>204</v>
      </c>
      <c r="I112" s="13">
        <v>0</v>
      </c>
      <c r="J112" s="13">
        <v>159</v>
      </c>
      <c r="K112" s="13">
        <v>0</v>
      </c>
    </row>
    <row r="113" spans="1:11" ht="12.75">
      <c r="A113" t="s">
        <v>19</v>
      </c>
      <c r="B113" t="s">
        <v>389</v>
      </c>
      <c r="C113" t="s">
        <v>390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</row>
    <row r="114" spans="1:11" ht="12.75">
      <c r="A114" t="s">
        <v>19</v>
      </c>
      <c r="B114" t="s">
        <v>137</v>
      </c>
      <c r="C114" t="s">
        <v>138</v>
      </c>
      <c r="D114" s="13">
        <v>7831</v>
      </c>
      <c r="E114" s="13">
        <v>3087</v>
      </c>
      <c r="F114" s="13">
        <v>7236</v>
      </c>
      <c r="G114" s="13">
        <v>2757</v>
      </c>
      <c r="H114" s="13">
        <v>270</v>
      </c>
      <c r="I114" s="13">
        <v>387</v>
      </c>
      <c r="J114" s="13">
        <v>129</v>
      </c>
      <c r="K114" s="13">
        <v>0</v>
      </c>
    </row>
    <row r="115" spans="1:11" ht="12.75">
      <c r="A115" t="s">
        <v>19</v>
      </c>
      <c r="B115" t="s">
        <v>139</v>
      </c>
      <c r="C115" t="s">
        <v>140</v>
      </c>
      <c r="D115" s="13">
        <v>678</v>
      </c>
      <c r="E115" s="13">
        <v>0</v>
      </c>
      <c r="F115" s="13">
        <v>1269</v>
      </c>
      <c r="G115" s="13">
        <v>0</v>
      </c>
      <c r="H115" s="13">
        <v>0</v>
      </c>
      <c r="I115" s="13">
        <v>66</v>
      </c>
      <c r="J115" s="13">
        <v>0</v>
      </c>
      <c r="K115" s="13">
        <v>0</v>
      </c>
    </row>
    <row r="116" spans="1:11" ht="12.75">
      <c r="A116" t="s">
        <v>19</v>
      </c>
      <c r="B116" t="s">
        <v>141</v>
      </c>
      <c r="C116" t="s">
        <v>303</v>
      </c>
      <c r="D116" s="13">
        <v>2786.5</v>
      </c>
      <c r="E116" s="13">
        <v>296.5</v>
      </c>
      <c r="F116" s="13">
        <v>1967</v>
      </c>
      <c r="G116" s="13">
        <v>285</v>
      </c>
      <c r="H116" s="13">
        <v>90</v>
      </c>
      <c r="I116" s="13">
        <v>0</v>
      </c>
      <c r="J116" s="13">
        <v>0</v>
      </c>
      <c r="K116" s="13">
        <v>0</v>
      </c>
    </row>
    <row r="117" spans="1:11" ht="12.75">
      <c r="A117" t="s">
        <v>19</v>
      </c>
      <c r="B117" t="s">
        <v>142</v>
      </c>
      <c r="C117" t="s">
        <v>143</v>
      </c>
      <c r="D117" s="13">
        <v>9282</v>
      </c>
      <c r="E117" s="13">
        <v>5110.3</v>
      </c>
      <c r="F117" s="13">
        <v>9592</v>
      </c>
      <c r="G117" s="13">
        <v>5370</v>
      </c>
      <c r="H117" s="13">
        <v>757</v>
      </c>
      <c r="I117" s="13">
        <v>468</v>
      </c>
      <c r="J117" s="13">
        <v>942</v>
      </c>
      <c r="K117" s="13">
        <v>0</v>
      </c>
    </row>
    <row r="118" spans="1:11" ht="12.75">
      <c r="A118" t="s">
        <v>19</v>
      </c>
      <c r="B118" t="s">
        <v>144</v>
      </c>
      <c r="C118" t="s">
        <v>145</v>
      </c>
      <c r="D118" s="13">
        <v>14536</v>
      </c>
      <c r="E118" s="13">
        <v>1180</v>
      </c>
      <c r="F118" s="13">
        <v>13598</v>
      </c>
      <c r="G118" s="13">
        <v>1335</v>
      </c>
      <c r="H118" s="13">
        <v>591</v>
      </c>
      <c r="I118" s="13">
        <v>3</v>
      </c>
      <c r="J118" s="13">
        <v>0</v>
      </c>
      <c r="K118" s="13">
        <v>0</v>
      </c>
    </row>
    <row r="119" spans="1:11" ht="12.75">
      <c r="A119" t="s">
        <v>19</v>
      </c>
      <c r="B119" t="s">
        <v>146</v>
      </c>
      <c r="C119" t="s">
        <v>147</v>
      </c>
      <c r="D119" s="13">
        <v>413.5</v>
      </c>
      <c r="E119" s="13">
        <v>381.7</v>
      </c>
      <c r="F119" s="13">
        <v>258.3</v>
      </c>
      <c r="G119" s="13">
        <v>356.5</v>
      </c>
      <c r="H119" s="13">
        <v>0</v>
      </c>
      <c r="I119" s="13">
        <v>4</v>
      </c>
      <c r="J119" s="13">
        <v>0</v>
      </c>
      <c r="K119" s="13">
        <v>0</v>
      </c>
    </row>
    <row r="120" spans="1:11" ht="12.75">
      <c r="A120" t="s">
        <v>19</v>
      </c>
      <c r="B120" t="s">
        <v>230</v>
      </c>
      <c r="C120" t="s">
        <v>231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</row>
    <row r="121" spans="1:11" ht="12.75">
      <c r="A121" t="s">
        <v>19</v>
      </c>
      <c r="B121" t="s">
        <v>114</v>
      </c>
      <c r="C121" t="s">
        <v>304</v>
      </c>
      <c r="D121" s="13">
        <v>133</v>
      </c>
      <c r="E121" s="13">
        <v>463.6</v>
      </c>
      <c r="F121" s="13">
        <v>30</v>
      </c>
      <c r="G121" s="13">
        <v>1277.8</v>
      </c>
      <c r="H121" s="13">
        <v>0</v>
      </c>
      <c r="I121" s="13">
        <v>0</v>
      </c>
      <c r="J121" s="13">
        <v>0</v>
      </c>
      <c r="K121" s="13">
        <v>0</v>
      </c>
    </row>
    <row r="122" spans="1:11" ht="12.75">
      <c r="A122" t="s">
        <v>19</v>
      </c>
      <c r="B122" t="s">
        <v>148</v>
      </c>
      <c r="C122" t="s">
        <v>305</v>
      </c>
      <c r="D122" s="13">
        <v>2378</v>
      </c>
      <c r="E122" s="13">
        <v>163</v>
      </c>
      <c r="F122" s="13">
        <v>1994</v>
      </c>
      <c r="G122" s="13">
        <v>241</v>
      </c>
      <c r="H122" s="13">
        <v>113</v>
      </c>
      <c r="I122" s="13">
        <v>0</v>
      </c>
      <c r="J122" s="13">
        <v>0</v>
      </c>
      <c r="K122" s="13">
        <v>0</v>
      </c>
    </row>
    <row r="123" spans="1:11" ht="12.75">
      <c r="A123" t="s">
        <v>19</v>
      </c>
      <c r="B123" t="s">
        <v>149</v>
      </c>
      <c r="C123" t="s">
        <v>150</v>
      </c>
      <c r="D123" s="13">
        <v>1089</v>
      </c>
      <c r="E123" s="13">
        <v>380</v>
      </c>
      <c r="F123" s="13">
        <v>916</v>
      </c>
      <c r="G123" s="13">
        <v>349</v>
      </c>
      <c r="H123" s="13">
        <v>102</v>
      </c>
      <c r="I123" s="13">
        <v>33</v>
      </c>
      <c r="J123" s="13">
        <v>0</v>
      </c>
      <c r="K123" s="13">
        <v>0</v>
      </c>
    </row>
    <row r="124" spans="1:11" ht="12.75">
      <c r="A124" t="s">
        <v>19</v>
      </c>
      <c r="B124" t="s">
        <v>151</v>
      </c>
      <c r="C124" t="s">
        <v>306</v>
      </c>
      <c r="D124" s="13">
        <v>1941</v>
      </c>
      <c r="E124" s="13">
        <v>681</v>
      </c>
      <c r="F124" s="13">
        <v>1867</v>
      </c>
      <c r="G124" s="13">
        <v>919</v>
      </c>
      <c r="H124" s="13">
        <v>237</v>
      </c>
      <c r="I124" s="13">
        <v>72</v>
      </c>
      <c r="J124" s="13">
        <v>51</v>
      </c>
      <c r="K124" s="13">
        <v>0</v>
      </c>
    </row>
    <row r="125" spans="1:11" ht="12.75">
      <c r="A125" t="s">
        <v>19</v>
      </c>
      <c r="B125" t="s">
        <v>152</v>
      </c>
      <c r="C125" t="s">
        <v>153</v>
      </c>
      <c r="D125" s="13">
        <v>2058</v>
      </c>
      <c r="E125" s="13">
        <v>393</v>
      </c>
      <c r="F125" s="13">
        <v>2553</v>
      </c>
      <c r="G125" s="13">
        <v>339</v>
      </c>
      <c r="H125" s="13">
        <v>174</v>
      </c>
      <c r="I125" s="13">
        <v>66</v>
      </c>
      <c r="J125" s="13">
        <v>60</v>
      </c>
      <c r="K125" s="13">
        <v>0</v>
      </c>
    </row>
    <row r="126" spans="1:11" ht="12.75">
      <c r="A126" t="s">
        <v>19</v>
      </c>
      <c r="B126" t="s">
        <v>154</v>
      </c>
      <c r="C126" t="s">
        <v>155</v>
      </c>
      <c r="D126" s="13">
        <v>1857</v>
      </c>
      <c r="E126" s="13">
        <v>43</v>
      </c>
      <c r="F126" s="13">
        <v>1391</v>
      </c>
      <c r="G126" s="13">
        <v>153</v>
      </c>
      <c r="H126" s="13">
        <v>96</v>
      </c>
      <c r="I126" s="13">
        <v>3</v>
      </c>
      <c r="J126" s="13">
        <v>0</v>
      </c>
      <c r="K126" s="13">
        <v>0</v>
      </c>
    </row>
    <row r="127" spans="1:11" ht="12.75">
      <c r="A127" t="s">
        <v>19</v>
      </c>
      <c r="B127" t="s">
        <v>307</v>
      </c>
      <c r="C127" t="s">
        <v>308</v>
      </c>
      <c r="D127" s="13">
        <v>875</v>
      </c>
      <c r="E127" s="13">
        <v>108</v>
      </c>
      <c r="F127" s="13">
        <v>754</v>
      </c>
      <c r="G127" s="13">
        <v>175</v>
      </c>
      <c r="H127" s="13">
        <v>75</v>
      </c>
      <c r="I127" s="13">
        <v>2</v>
      </c>
      <c r="J127" s="13">
        <v>90</v>
      </c>
      <c r="K127" s="13">
        <v>0</v>
      </c>
    </row>
    <row r="128" spans="1:11" ht="12.75">
      <c r="A128" t="s">
        <v>19</v>
      </c>
      <c r="B128" t="s">
        <v>156</v>
      </c>
      <c r="C128" t="s">
        <v>157</v>
      </c>
      <c r="D128" s="13">
        <v>5358</v>
      </c>
      <c r="E128" s="13">
        <v>1163</v>
      </c>
      <c r="F128" s="13">
        <v>4552.5</v>
      </c>
      <c r="G128" s="13">
        <v>1231</v>
      </c>
      <c r="H128" s="13">
        <v>204</v>
      </c>
      <c r="I128" s="13">
        <v>0</v>
      </c>
      <c r="J128" s="13">
        <v>0</v>
      </c>
      <c r="K128" s="13">
        <v>0</v>
      </c>
    </row>
    <row r="129" spans="1:11" ht="12.75">
      <c r="A129" t="s">
        <v>19</v>
      </c>
      <c r="B129" t="s">
        <v>163</v>
      </c>
      <c r="C129" t="s">
        <v>309</v>
      </c>
      <c r="D129" s="13">
        <v>2920.4</v>
      </c>
      <c r="E129" s="13">
        <v>109</v>
      </c>
      <c r="F129" s="13">
        <v>1310</v>
      </c>
      <c r="G129" s="13">
        <v>58</v>
      </c>
      <c r="H129" s="13">
        <v>0</v>
      </c>
      <c r="I129" s="13">
        <v>0</v>
      </c>
      <c r="J129" s="13">
        <v>0</v>
      </c>
      <c r="K129" s="13">
        <v>0</v>
      </c>
    </row>
    <row r="130" spans="1:11" ht="12.75">
      <c r="A130" t="s">
        <v>19</v>
      </c>
      <c r="B130" t="s">
        <v>310</v>
      </c>
      <c r="C130" t="s">
        <v>311</v>
      </c>
      <c r="D130" s="13">
        <v>989.5</v>
      </c>
      <c r="E130" s="13">
        <v>83</v>
      </c>
      <c r="F130" s="13">
        <v>209.4</v>
      </c>
      <c r="G130" s="13">
        <v>79</v>
      </c>
      <c r="H130" s="13">
        <v>0</v>
      </c>
      <c r="I130" s="13">
        <v>0</v>
      </c>
      <c r="J130" s="13">
        <v>0</v>
      </c>
      <c r="K130" s="13">
        <v>0</v>
      </c>
    </row>
    <row r="131" spans="1:11" ht="12.75">
      <c r="A131" t="s">
        <v>19</v>
      </c>
      <c r="B131" t="s">
        <v>160</v>
      </c>
      <c r="C131" t="s">
        <v>312</v>
      </c>
      <c r="D131" s="13">
        <v>161</v>
      </c>
      <c r="E131" s="13">
        <v>21</v>
      </c>
      <c r="F131" s="13">
        <v>129.5</v>
      </c>
      <c r="G131" s="13">
        <v>0</v>
      </c>
      <c r="H131" s="13">
        <v>27</v>
      </c>
      <c r="I131" s="13">
        <v>0</v>
      </c>
      <c r="J131" s="13">
        <v>0</v>
      </c>
      <c r="K131" s="13">
        <v>0</v>
      </c>
    </row>
    <row r="132" spans="1:11" ht="12.75">
      <c r="A132" t="s">
        <v>19</v>
      </c>
      <c r="B132" t="s">
        <v>161</v>
      </c>
      <c r="C132" t="s">
        <v>162</v>
      </c>
      <c r="D132" s="13">
        <v>930</v>
      </c>
      <c r="E132" s="13">
        <v>392</v>
      </c>
      <c r="F132" s="13">
        <v>1017</v>
      </c>
      <c r="G132" s="13">
        <v>654</v>
      </c>
      <c r="H132" s="13">
        <v>81</v>
      </c>
      <c r="I132" s="13">
        <v>0</v>
      </c>
      <c r="J132" s="13">
        <v>0</v>
      </c>
      <c r="K132" s="13">
        <v>0</v>
      </c>
    </row>
    <row r="133" spans="1:11" ht="12.75">
      <c r="A133" t="s">
        <v>19</v>
      </c>
      <c r="B133" t="s">
        <v>159</v>
      </c>
      <c r="C133" t="s">
        <v>313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</row>
    <row r="134" spans="1:11" ht="12.75">
      <c r="A134" t="s">
        <v>19</v>
      </c>
      <c r="B134" t="s">
        <v>164</v>
      </c>
      <c r="C134" t="s">
        <v>165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</row>
    <row r="135" spans="1:11" ht="12.75">
      <c r="A135" t="s">
        <v>19</v>
      </c>
      <c r="B135" t="s">
        <v>166</v>
      </c>
      <c r="C135" t="s">
        <v>167</v>
      </c>
      <c r="D135" s="13">
        <v>2969</v>
      </c>
      <c r="E135" s="13">
        <v>804</v>
      </c>
      <c r="F135" s="13">
        <v>2851</v>
      </c>
      <c r="G135" s="13">
        <v>1017</v>
      </c>
      <c r="H135" s="13">
        <v>106</v>
      </c>
      <c r="I135" s="13">
        <v>158</v>
      </c>
      <c r="J135" s="13">
        <v>0</v>
      </c>
      <c r="K135" s="13">
        <v>0</v>
      </c>
    </row>
    <row r="136" spans="1:11" ht="12.75">
      <c r="A136" t="s">
        <v>19</v>
      </c>
      <c r="B136" t="s">
        <v>168</v>
      </c>
      <c r="C136" t="s">
        <v>169</v>
      </c>
      <c r="D136" s="13">
        <v>27648.6</v>
      </c>
      <c r="E136" s="13">
        <v>5287</v>
      </c>
      <c r="F136" s="13">
        <v>22351.6</v>
      </c>
      <c r="G136" s="13">
        <v>5374</v>
      </c>
      <c r="H136" s="13">
        <v>1508</v>
      </c>
      <c r="I136" s="13">
        <v>627</v>
      </c>
      <c r="J136" s="13">
        <v>0</v>
      </c>
      <c r="K136" s="13">
        <v>0</v>
      </c>
    </row>
    <row r="137" spans="1:11" ht="12.75">
      <c r="A137" t="s">
        <v>19</v>
      </c>
      <c r="B137" t="s">
        <v>170</v>
      </c>
      <c r="C137" t="s">
        <v>171</v>
      </c>
      <c r="D137" s="13">
        <v>831.5</v>
      </c>
      <c r="E137" s="13">
        <v>615.1</v>
      </c>
      <c r="F137" s="13">
        <v>616.6</v>
      </c>
      <c r="G137" s="13">
        <v>722</v>
      </c>
      <c r="H137" s="13">
        <v>6</v>
      </c>
      <c r="I137" s="13">
        <v>0</v>
      </c>
      <c r="J137" s="13">
        <v>0</v>
      </c>
      <c r="K137" s="13">
        <v>0</v>
      </c>
    </row>
    <row r="138" spans="1:11" ht="12.75">
      <c r="A138" t="s">
        <v>19</v>
      </c>
      <c r="B138" t="s">
        <v>172</v>
      </c>
      <c r="C138" t="s">
        <v>314</v>
      </c>
      <c r="D138" s="13">
        <v>225</v>
      </c>
      <c r="E138" s="13">
        <v>967</v>
      </c>
      <c r="F138" s="13">
        <v>61</v>
      </c>
      <c r="G138" s="13">
        <v>801.5</v>
      </c>
      <c r="H138" s="13">
        <v>0</v>
      </c>
      <c r="I138" s="13">
        <v>0</v>
      </c>
      <c r="J138" s="13">
        <v>0</v>
      </c>
      <c r="K138" s="13">
        <v>0</v>
      </c>
    </row>
    <row r="139" spans="1:11" ht="12.75">
      <c r="A139" t="s">
        <v>19</v>
      </c>
      <c r="B139" t="s">
        <v>315</v>
      </c>
      <c r="C139" t="s">
        <v>316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</row>
    <row r="140" spans="1:11" ht="12.75">
      <c r="A140" t="s">
        <v>19</v>
      </c>
      <c r="B140" t="s">
        <v>174</v>
      </c>
      <c r="C140" t="s">
        <v>175</v>
      </c>
      <c r="D140" s="13">
        <v>2834.5</v>
      </c>
      <c r="E140" s="13">
        <v>625</v>
      </c>
      <c r="F140" s="13">
        <v>2047</v>
      </c>
      <c r="G140" s="13">
        <v>630</v>
      </c>
      <c r="H140" s="13">
        <v>42</v>
      </c>
      <c r="I140" s="13">
        <v>0</v>
      </c>
      <c r="J140" s="13">
        <v>0</v>
      </c>
      <c r="K140" s="13">
        <v>0</v>
      </c>
    </row>
    <row r="141" spans="1:11" ht="12.75">
      <c r="A141" t="s">
        <v>19</v>
      </c>
      <c r="B141" t="s">
        <v>176</v>
      </c>
      <c r="C141" t="s">
        <v>177</v>
      </c>
      <c r="D141" s="13">
        <v>741.7</v>
      </c>
      <c r="E141" s="13">
        <v>265.8</v>
      </c>
      <c r="F141" s="13">
        <v>56.6</v>
      </c>
      <c r="G141" s="13">
        <v>160.5</v>
      </c>
      <c r="H141" s="13">
        <v>0</v>
      </c>
      <c r="I141" s="13">
        <v>3</v>
      </c>
      <c r="J141" s="13">
        <v>0</v>
      </c>
      <c r="K141" s="13">
        <v>0</v>
      </c>
    </row>
    <row r="142" spans="1:11" ht="12.75">
      <c r="A142" t="s">
        <v>19</v>
      </c>
      <c r="B142" t="s">
        <v>178</v>
      </c>
      <c r="C142" t="s">
        <v>179</v>
      </c>
      <c r="D142" s="13">
        <v>4482</v>
      </c>
      <c r="E142" s="13">
        <v>3502</v>
      </c>
      <c r="F142" s="13">
        <v>3545</v>
      </c>
      <c r="G142" s="13">
        <v>3002</v>
      </c>
      <c r="H142" s="13">
        <v>294</v>
      </c>
      <c r="I142" s="13">
        <v>252</v>
      </c>
      <c r="J142" s="13">
        <v>0</v>
      </c>
      <c r="K142" s="13">
        <v>0</v>
      </c>
    </row>
    <row r="143" spans="1:11" ht="12.75">
      <c r="A143" t="s">
        <v>19</v>
      </c>
      <c r="B143" t="s">
        <v>173</v>
      </c>
      <c r="C143" t="s">
        <v>317</v>
      </c>
      <c r="D143" s="13">
        <v>90</v>
      </c>
      <c r="E143" s="13">
        <v>176</v>
      </c>
      <c r="F143" s="13">
        <v>90</v>
      </c>
      <c r="G143" s="13">
        <v>9</v>
      </c>
      <c r="H143" s="13">
        <v>0</v>
      </c>
      <c r="I143" s="13">
        <v>0</v>
      </c>
      <c r="J143" s="13">
        <v>0</v>
      </c>
      <c r="K143" s="13">
        <v>0</v>
      </c>
    </row>
    <row r="144" spans="1:11" ht="12.75">
      <c r="A144" t="s">
        <v>19</v>
      </c>
      <c r="B144" t="s">
        <v>180</v>
      </c>
      <c r="C144" t="s">
        <v>181</v>
      </c>
      <c r="D144" s="13">
        <v>13182</v>
      </c>
      <c r="E144" s="13">
        <v>4893.5</v>
      </c>
      <c r="F144" s="13">
        <v>10140.5</v>
      </c>
      <c r="G144" s="13">
        <v>5468.9</v>
      </c>
      <c r="H144" s="13">
        <v>1107</v>
      </c>
      <c r="I144" s="13">
        <v>463</v>
      </c>
      <c r="J144" s="13">
        <v>767</v>
      </c>
      <c r="K144" s="13">
        <v>0</v>
      </c>
    </row>
    <row r="145" spans="1:11" ht="12.75">
      <c r="A145" t="s">
        <v>19</v>
      </c>
      <c r="B145" t="s">
        <v>182</v>
      </c>
      <c r="C145" t="s">
        <v>183</v>
      </c>
      <c r="D145" s="13">
        <v>2548</v>
      </c>
      <c r="E145" s="13">
        <v>83</v>
      </c>
      <c r="F145" s="13">
        <v>2473</v>
      </c>
      <c r="G145" s="13">
        <v>63</v>
      </c>
      <c r="H145" s="13">
        <v>159</v>
      </c>
      <c r="I145" s="13">
        <v>0</v>
      </c>
      <c r="J145" s="13">
        <v>333</v>
      </c>
      <c r="K145" s="13">
        <v>0</v>
      </c>
    </row>
    <row r="146" spans="1:11" ht="12.75">
      <c r="A146" t="s">
        <v>19</v>
      </c>
      <c r="B146" t="s">
        <v>391</v>
      </c>
      <c r="C146" t="s">
        <v>392</v>
      </c>
      <c r="D146" s="13">
        <v>0</v>
      </c>
      <c r="E146" s="13">
        <v>151</v>
      </c>
      <c r="F146" s="13">
        <v>0</v>
      </c>
      <c r="G146" s="13">
        <v>150</v>
      </c>
      <c r="H146" s="13">
        <v>0</v>
      </c>
      <c r="I146" s="13">
        <v>0</v>
      </c>
      <c r="J146" s="13">
        <v>0</v>
      </c>
      <c r="K146" s="13">
        <v>0</v>
      </c>
    </row>
    <row r="147" spans="1:11" ht="12.75">
      <c r="A147" t="s">
        <v>19</v>
      </c>
      <c r="B147" t="s">
        <v>184</v>
      </c>
      <c r="C147" t="s">
        <v>185</v>
      </c>
      <c r="D147" s="13">
        <v>421</v>
      </c>
      <c r="E147" s="13">
        <v>442</v>
      </c>
      <c r="F147" s="13">
        <v>2</v>
      </c>
      <c r="G147" s="13">
        <v>452.5</v>
      </c>
      <c r="H147" s="13">
        <v>0</v>
      </c>
      <c r="I147" s="13">
        <v>60</v>
      </c>
      <c r="J147" s="13">
        <v>0</v>
      </c>
      <c r="K147" s="13">
        <v>84</v>
      </c>
    </row>
    <row r="148" spans="1:11" ht="12.75">
      <c r="A148" t="s">
        <v>19</v>
      </c>
      <c r="B148" t="s">
        <v>186</v>
      </c>
      <c r="C148" t="s">
        <v>318</v>
      </c>
      <c r="D148" s="13">
        <v>0</v>
      </c>
      <c r="E148" s="13">
        <v>28</v>
      </c>
      <c r="F148" s="13">
        <v>0</v>
      </c>
      <c r="G148" s="13">
        <v>4</v>
      </c>
      <c r="H148" s="13">
        <v>0</v>
      </c>
      <c r="I148" s="13">
        <v>0</v>
      </c>
      <c r="J148" s="13">
        <v>0</v>
      </c>
      <c r="K148" s="13">
        <v>0</v>
      </c>
    </row>
    <row r="149" spans="1:11" ht="12.75">
      <c r="A149" t="s">
        <v>19</v>
      </c>
      <c r="B149" t="s">
        <v>187</v>
      </c>
      <c r="C149" t="s">
        <v>319</v>
      </c>
      <c r="D149" s="13">
        <v>0</v>
      </c>
      <c r="E149" s="13">
        <v>0</v>
      </c>
      <c r="F149" s="13">
        <v>25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</row>
    <row r="150" spans="1:11" ht="12.75">
      <c r="A150" t="s">
        <v>19</v>
      </c>
      <c r="B150" t="s">
        <v>188</v>
      </c>
      <c r="C150" t="s">
        <v>320</v>
      </c>
      <c r="D150" s="13">
        <v>5009.8</v>
      </c>
      <c r="E150" s="13">
        <v>808.9</v>
      </c>
      <c r="F150" s="13">
        <v>3794</v>
      </c>
      <c r="G150" s="13">
        <v>1288.9</v>
      </c>
      <c r="H150" s="13">
        <v>252</v>
      </c>
      <c r="I150" s="13">
        <v>97</v>
      </c>
      <c r="J150" s="13">
        <v>0</v>
      </c>
      <c r="K150" s="13">
        <v>0</v>
      </c>
    </row>
    <row r="151" spans="1:11" ht="12.75">
      <c r="A151" t="s">
        <v>19</v>
      </c>
      <c r="B151" t="s">
        <v>189</v>
      </c>
      <c r="C151" t="s">
        <v>321</v>
      </c>
      <c r="D151" s="13">
        <v>7702.9</v>
      </c>
      <c r="E151" s="13">
        <v>1280.1</v>
      </c>
      <c r="F151" s="13">
        <v>7146.8</v>
      </c>
      <c r="G151" s="13">
        <v>1286</v>
      </c>
      <c r="H151" s="13">
        <v>434</v>
      </c>
      <c r="I151" s="13">
        <v>243</v>
      </c>
      <c r="J151" s="13">
        <v>0</v>
      </c>
      <c r="K151" s="13">
        <v>0</v>
      </c>
    </row>
    <row r="152" spans="1:11" ht="12.75">
      <c r="A152" t="s">
        <v>19</v>
      </c>
      <c r="B152" t="s">
        <v>190</v>
      </c>
      <c r="C152" t="s">
        <v>191</v>
      </c>
      <c r="D152" s="13">
        <v>587.6</v>
      </c>
      <c r="E152" s="13">
        <v>93</v>
      </c>
      <c r="F152" s="13">
        <v>431</v>
      </c>
      <c r="G152" s="13">
        <v>39</v>
      </c>
      <c r="H152" s="13">
        <v>0</v>
      </c>
      <c r="I152" s="13">
        <v>0</v>
      </c>
      <c r="J152" s="13">
        <v>0</v>
      </c>
      <c r="K152" s="13">
        <v>0</v>
      </c>
    </row>
    <row r="153" spans="1:11" ht="12.75">
      <c r="A153" t="s">
        <v>19</v>
      </c>
      <c r="B153" t="s">
        <v>192</v>
      </c>
      <c r="C153" t="s">
        <v>193</v>
      </c>
      <c r="D153" s="13">
        <v>3751</v>
      </c>
      <c r="E153" s="13">
        <v>912</v>
      </c>
      <c r="F153" s="13">
        <v>2848</v>
      </c>
      <c r="G153" s="13">
        <v>1169</v>
      </c>
      <c r="H153" s="13">
        <v>296</v>
      </c>
      <c r="I153" s="13">
        <v>114</v>
      </c>
      <c r="J153" s="13">
        <v>54</v>
      </c>
      <c r="K153" s="13">
        <v>99</v>
      </c>
    </row>
    <row r="154" spans="1:11" ht="12.75">
      <c r="A154" t="s">
        <v>19</v>
      </c>
      <c r="B154" t="s">
        <v>194</v>
      </c>
      <c r="C154" t="s">
        <v>322</v>
      </c>
      <c r="D154" s="13">
        <v>5727</v>
      </c>
      <c r="E154" s="13">
        <v>1166</v>
      </c>
      <c r="F154" s="13">
        <v>5174</v>
      </c>
      <c r="G154" s="13">
        <v>1146</v>
      </c>
      <c r="H154" s="13">
        <v>712</v>
      </c>
      <c r="I154" s="13">
        <v>81</v>
      </c>
      <c r="J154" s="13">
        <v>320</v>
      </c>
      <c r="K154" s="13">
        <v>0</v>
      </c>
    </row>
    <row r="155" spans="1:11" ht="12.75">
      <c r="A155" t="s">
        <v>19</v>
      </c>
      <c r="B155" t="s">
        <v>393</v>
      </c>
      <c r="C155" t="s">
        <v>394</v>
      </c>
      <c r="D155" s="13">
        <v>27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</row>
    <row r="156" spans="1:11" ht="12.75">
      <c r="A156" t="s">
        <v>19</v>
      </c>
      <c r="B156" t="s">
        <v>195</v>
      </c>
      <c r="C156" t="s">
        <v>196</v>
      </c>
      <c r="D156" s="13">
        <v>8144.3</v>
      </c>
      <c r="E156" s="13">
        <v>7389</v>
      </c>
      <c r="F156" s="13">
        <v>7464.6</v>
      </c>
      <c r="G156" s="13">
        <v>7879</v>
      </c>
      <c r="H156" s="13">
        <v>204</v>
      </c>
      <c r="I156" s="13">
        <v>392</v>
      </c>
      <c r="J156" s="13">
        <v>0</v>
      </c>
      <c r="K156" s="13">
        <v>0</v>
      </c>
    </row>
    <row r="157" spans="1:11" ht="12.75">
      <c r="A157" t="s">
        <v>19</v>
      </c>
      <c r="B157" t="s">
        <v>323</v>
      </c>
      <c r="C157" t="s">
        <v>324</v>
      </c>
      <c r="D157" s="13">
        <v>0</v>
      </c>
      <c r="E157" s="13">
        <v>16</v>
      </c>
      <c r="F157" s="13">
        <v>0</v>
      </c>
      <c r="G157" s="13">
        <v>12</v>
      </c>
      <c r="H157" s="13">
        <v>0</v>
      </c>
      <c r="I157" s="13">
        <v>0</v>
      </c>
      <c r="J157" s="13">
        <v>0</v>
      </c>
      <c r="K157" s="13">
        <v>0</v>
      </c>
    </row>
    <row r="158" spans="1:11" ht="12.75">
      <c r="A158" t="s">
        <v>19</v>
      </c>
      <c r="B158" t="s">
        <v>395</v>
      </c>
      <c r="C158" t="s">
        <v>396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</row>
    <row r="159" spans="1:11" ht="12.75">
      <c r="A159" t="s">
        <v>21</v>
      </c>
      <c r="B159" t="s">
        <v>197</v>
      </c>
      <c r="C159" t="s">
        <v>198</v>
      </c>
      <c r="D159" s="13">
        <v>1312</v>
      </c>
      <c r="E159" s="13">
        <v>0</v>
      </c>
      <c r="F159" s="13">
        <v>357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</row>
    <row r="160" spans="1:11" ht="12.75">
      <c r="A160" t="s">
        <v>21</v>
      </c>
      <c r="B160" t="s">
        <v>397</v>
      </c>
      <c r="C160" t="s">
        <v>398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</row>
    <row r="161" spans="1:11" ht="12.75">
      <c r="A161" t="s">
        <v>23</v>
      </c>
      <c r="B161" t="s">
        <v>325</v>
      </c>
      <c r="C161" t="s">
        <v>326</v>
      </c>
      <c r="D161" s="13">
        <v>0</v>
      </c>
      <c r="E161" s="13">
        <v>-4</v>
      </c>
      <c r="F161" s="13">
        <v>0</v>
      </c>
      <c r="G161" s="13">
        <v>-2</v>
      </c>
      <c r="H161" s="13">
        <v>0</v>
      </c>
      <c r="I161" s="13">
        <v>0</v>
      </c>
      <c r="J161" s="13">
        <v>0</v>
      </c>
      <c r="K161" s="13">
        <v>0</v>
      </c>
    </row>
    <row r="162" spans="1:11" ht="12.75">
      <c r="A162" t="s">
        <v>23</v>
      </c>
      <c r="B162" t="s">
        <v>199</v>
      </c>
      <c r="C162" t="s">
        <v>200</v>
      </c>
      <c r="D162" s="13">
        <v>529.2</v>
      </c>
      <c r="E162" s="13">
        <v>8</v>
      </c>
      <c r="F162" s="13">
        <v>230.8</v>
      </c>
      <c r="G162" s="13">
        <v>4</v>
      </c>
      <c r="H162" s="13">
        <v>0</v>
      </c>
      <c r="I162" s="13">
        <v>0</v>
      </c>
      <c r="J162" s="13">
        <v>0</v>
      </c>
      <c r="K162" s="13">
        <v>0</v>
      </c>
    </row>
    <row r="163" spans="1:11" ht="12.75">
      <c r="A163" t="s">
        <v>23</v>
      </c>
      <c r="B163" t="s">
        <v>327</v>
      </c>
      <c r="C163" t="s">
        <v>328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</row>
    <row r="164" spans="1:11" ht="12.75">
      <c r="A164" t="s">
        <v>23</v>
      </c>
      <c r="B164" t="s">
        <v>399</v>
      </c>
      <c r="C164" t="s">
        <v>400</v>
      </c>
      <c r="D164" s="13">
        <v>18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</row>
    <row r="165" spans="1:11" ht="12.75">
      <c r="A165" t="s">
        <v>23</v>
      </c>
      <c r="B165" t="s">
        <v>201</v>
      </c>
      <c r="C165" t="s">
        <v>329</v>
      </c>
      <c r="D165" s="13">
        <v>13</v>
      </c>
      <c r="E165" s="13">
        <v>22</v>
      </c>
      <c r="F165" s="13">
        <v>0</v>
      </c>
      <c r="G165" s="13">
        <v>10</v>
      </c>
      <c r="H165" s="13">
        <v>0</v>
      </c>
      <c r="I165" s="13">
        <v>0</v>
      </c>
      <c r="J165" s="13">
        <v>0</v>
      </c>
      <c r="K165" s="13">
        <v>0</v>
      </c>
    </row>
    <row r="166" spans="1:11" ht="12.75">
      <c r="A166" t="s">
        <v>23</v>
      </c>
      <c r="B166" t="s">
        <v>202</v>
      </c>
      <c r="C166" t="s">
        <v>203</v>
      </c>
      <c r="D166" s="13">
        <v>20897.5</v>
      </c>
      <c r="E166" s="13">
        <v>7068</v>
      </c>
      <c r="F166" s="13">
        <v>20418</v>
      </c>
      <c r="G166" s="13">
        <v>8023</v>
      </c>
      <c r="H166" s="13">
        <v>506</v>
      </c>
      <c r="I166" s="13">
        <v>372</v>
      </c>
      <c r="J166" s="13">
        <v>66</v>
      </c>
      <c r="K166" s="13">
        <v>96</v>
      </c>
    </row>
    <row r="167" spans="1:11" ht="12.75">
      <c r="A167" t="s">
        <v>23</v>
      </c>
      <c r="B167" t="s">
        <v>204</v>
      </c>
      <c r="C167" t="s">
        <v>205</v>
      </c>
      <c r="D167" s="13">
        <v>9123.8</v>
      </c>
      <c r="E167" s="13">
        <v>2552</v>
      </c>
      <c r="F167" s="13">
        <v>9962</v>
      </c>
      <c r="G167" s="13">
        <v>2692</v>
      </c>
      <c r="H167" s="13">
        <v>553</v>
      </c>
      <c r="I167" s="13">
        <v>564</v>
      </c>
      <c r="J167" s="13">
        <v>99</v>
      </c>
      <c r="K167" s="13">
        <v>0</v>
      </c>
    </row>
    <row r="168" spans="1:11" ht="12.75">
      <c r="A168" t="s">
        <v>23</v>
      </c>
      <c r="B168" t="s">
        <v>206</v>
      </c>
      <c r="C168" t="s">
        <v>207</v>
      </c>
      <c r="D168" s="13">
        <v>3855</v>
      </c>
      <c r="E168" s="13">
        <v>1754</v>
      </c>
      <c r="F168" s="13">
        <v>4443</v>
      </c>
      <c r="G168" s="13">
        <v>1895</v>
      </c>
      <c r="H168" s="13">
        <v>88</v>
      </c>
      <c r="I168" s="13">
        <v>16</v>
      </c>
      <c r="J168" s="13">
        <v>0</v>
      </c>
      <c r="K168" s="13">
        <v>0</v>
      </c>
    </row>
    <row r="169" spans="1:11" ht="12.75">
      <c r="A169" t="s">
        <v>25</v>
      </c>
      <c r="B169" t="s">
        <v>208</v>
      </c>
      <c r="C169" t="s">
        <v>209</v>
      </c>
      <c r="D169" s="13">
        <v>2</v>
      </c>
      <c r="E169" s="13">
        <v>6</v>
      </c>
      <c r="F169" s="13">
        <v>7</v>
      </c>
      <c r="G169" s="13">
        <v>11.5</v>
      </c>
      <c r="H169" s="13">
        <v>3</v>
      </c>
      <c r="I169" s="13">
        <v>6</v>
      </c>
      <c r="J169" s="13">
        <v>0</v>
      </c>
      <c r="K169" s="13">
        <v>0</v>
      </c>
    </row>
    <row r="170" spans="1:11" ht="12.75">
      <c r="A170" t="s">
        <v>25</v>
      </c>
      <c r="B170" t="s">
        <v>330</v>
      </c>
      <c r="C170" t="s">
        <v>331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</row>
    <row r="171" spans="1:11" ht="12.75">
      <c r="A171" t="s">
        <v>25</v>
      </c>
      <c r="B171" t="s">
        <v>210</v>
      </c>
      <c r="C171" t="s">
        <v>211</v>
      </c>
      <c r="D171" s="13">
        <v>2</v>
      </c>
      <c r="E171" s="13">
        <v>24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</row>
    <row r="172" spans="1:11" ht="12.75">
      <c r="A172" t="s">
        <v>25</v>
      </c>
      <c r="B172" t="s">
        <v>212</v>
      </c>
      <c r="C172" t="s">
        <v>213</v>
      </c>
      <c r="D172" s="13">
        <v>0</v>
      </c>
      <c r="E172" s="13">
        <v>0.5</v>
      </c>
      <c r="F172" s="13">
        <v>1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</row>
    <row r="173" spans="1:11" ht="12.75">
      <c r="A173" t="s">
        <v>25</v>
      </c>
      <c r="B173" t="s">
        <v>214</v>
      </c>
      <c r="C173" t="s">
        <v>215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</row>
    <row r="174" spans="1:11" ht="12.75">
      <c r="A174" t="s">
        <v>25</v>
      </c>
      <c r="B174" t="s">
        <v>217</v>
      </c>
      <c r="C174" t="s">
        <v>332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</row>
    <row r="175" spans="1:11" ht="12.75">
      <c r="A175" t="s">
        <v>25</v>
      </c>
      <c r="B175" t="s">
        <v>333</v>
      </c>
      <c r="C175" t="s">
        <v>334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</row>
    <row r="176" spans="1:11" ht="12.75">
      <c r="A176" t="s">
        <v>25</v>
      </c>
      <c r="B176" t="s">
        <v>216</v>
      </c>
      <c r="C176" t="s">
        <v>335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</row>
    <row r="177" spans="1:11" ht="12.75">
      <c r="A177" t="s">
        <v>27</v>
      </c>
      <c r="B177" t="s">
        <v>218</v>
      </c>
      <c r="C177" t="s">
        <v>219</v>
      </c>
      <c r="D177" s="13">
        <v>114</v>
      </c>
      <c r="E177" s="13">
        <v>84</v>
      </c>
      <c r="F177" s="13">
        <v>103</v>
      </c>
      <c r="G177" s="13">
        <v>81</v>
      </c>
      <c r="H177" s="13">
        <v>0</v>
      </c>
      <c r="I177" s="13">
        <v>0</v>
      </c>
      <c r="J177" s="13">
        <v>0</v>
      </c>
      <c r="K177" s="13">
        <v>0</v>
      </c>
    </row>
    <row r="178" spans="1:11" ht="12.75">
      <c r="A178" t="s">
        <v>27</v>
      </c>
      <c r="B178" t="s">
        <v>220</v>
      </c>
      <c r="C178" t="s">
        <v>221</v>
      </c>
      <c r="D178" s="13">
        <v>249</v>
      </c>
      <c r="E178" s="13">
        <v>293</v>
      </c>
      <c r="F178" s="13">
        <v>174</v>
      </c>
      <c r="G178" s="13">
        <v>298</v>
      </c>
      <c r="H178" s="13">
        <v>0</v>
      </c>
      <c r="I178" s="13">
        <v>0</v>
      </c>
      <c r="J178" s="13">
        <v>6</v>
      </c>
      <c r="K178" s="13">
        <v>0</v>
      </c>
    </row>
    <row r="179" spans="1:11" ht="12.75">
      <c r="A179" t="s">
        <v>27</v>
      </c>
      <c r="B179" t="s">
        <v>222</v>
      </c>
      <c r="C179" t="s">
        <v>223</v>
      </c>
      <c r="D179" s="13">
        <v>50</v>
      </c>
      <c r="E179" s="13">
        <v>63</v>
      </c>
      <c r="F179" s="13">
        <v>58</v>
      </c>
      <c r="G179" s="13">
        <v>45</v>
      </c>
      <c r="H179" s="13">
        <v>0</v>
      </c>
      <c r="I179" s="13">
        <v>0</v>
      </c>
      <c r="J179" s="13">
        <v>0</v>
      </c>
      <c r="K179" s="13">
        <v>0</v>
      </c>
    </row>
    <row r="180" spans="1:11" ht="12.75">
      <c r="A180" t="s">
        <v>29</v>
      </c>
      <c r="B180" t="s">
        <v>224</v>
      </c>
      <c r="C180" t="s">
        <v>259</v>
      </c>
      <c r="D180" s="13">
        <v>288</v>
      </c>
      <c r="E180" s="13">
        <v>36</v>
      </c>
      <c r="F180" s="13">
        <v>312.1</v>
      </c>
      <c r="G180" s="13">
        <v>36</v>
      </c>
      <c r="H180" s="13">
        <v>0</v>
      </c>
      <c r="I180" s="13">
        <v>0</v>
      </c>
      <c r="J180" s="13">
        <v>0</v>
      </c>
      <c r="K180" s="13">
        <v>0</v>
      </c>
    </row>
    <row r="181" spans="1:11" ht="12.75">
      <c r="A181" t="s">
        <v>30</v>
      </c>
      <c r="B181" t="s">
        <v>225</v>
      </c>
      <c r="C181" t="s">
        <v>31</v>
      </c>
      <c r="D181" s="13">
        <v>1077</v>
      </c>
      <c r="E181" s="13">
        <v>2625</v>
      </c>
      <c r="F181" s="13">
        <v>670</v>
      </c>
      <c r="G181" s="13">
        <v>2923</v>
      </c>
      <c r="H181" s="13">
        <v>0</v>
      </c>
      <c r="I181" s="13">
        <v>139</v>
      </c>
      <c r="J181" s="13">
        <v>0</v>
      </c>
      <c r="K181" s="13">
        <v>0</v>
      </c>
    </row>
    <row r="182" spans="1:11" ht="12.75">
      <c r="A182" t="s">
        <v>32</v>
      </c>
      <c r="B182" t="s">
        <v>237</v>
      </c>
      <c r="C182" t="s">
        <v>336</v>
      </c>
      <c r="D182" s="13">
        <v>334.9</v>
      </c>
      <c r="E182" s="13">
        <v>552</v>
      </c>
      <c r="F182" s="13">
        <v>180</v>
      </c>
      <c r="G182" s="13">
        <v>681</v>
      </c>
      <c r="H182" s="13">
        <v>0</v>
      </c>
      <c r="I182" s="13">
        <v>87</v>
      </c>
      <c r="J182" s="13">
        <v>0</v>
      </c>
      <c r="K182" s="13">
        <v>0</v>
      </c>
    </row>
    <row r="183" spans="1:11" ht="12.75">
      <c r="A183" t="s">
        <v>32</v>
      </c>
      <c r="B183" t="s">
        <v>226</v>
      </c>
      <c r="C183" t="s">
        <v>337</v>
      </c>
      <c r="D183" s="13">
        <v>3105.6</v>
      </c>
      <c r="E183" s="13">
        <v>1897</v>
      </c>
      <c r="F183" s="13">
        <v>3270.8</v>
      </c>
      <c r="G183" s="13">
        <v>2542.5</v>
      </c>
      <c r="H183" s="13">
        <v>175</v>
      </c>
      <c r="I183" s="13">
        <v>101</v>
      </c>
      <c r="J183" s="13">
        <v>24</v>
      </c>
      <c r="K183" s="13">
        <v>144</v>
      </c>
    </row>
    <row r="184" spans="1:11" ht="12.75">
      <c r="A184" t="s">
        <v>261</v>
      </c>
      <c r="B184" t="s">
        <v>338</v>
      </c>
      <c r="C184" t="s">
        <v>339</v>
      </c>
      <c r="D184" s="13">
        <v>5</v>
      </c>
      <c r="E184" s="13">
        <v>8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</row>
    <row r="185" spans="1:11" ht="12.75">
      <c r="A185" t="s">
        <v>33</v>
      </c>
      <c r="B185" t="s">
        <v>340</v>
      </c>
      <c r="C185" t="s">
        <v>341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39</v>
      </c>
      <c r="J185" s="13">
        <v>0</v>
      </c>
      <c r="K185" s="13">
        <v>0</v>
      </c>
    </row>
    <row r="186" spans="1:11" ht="12.75">
      <c r="A186" t="s">
        <v>33</v>
      </c>
      <c r="B186" t="s">
        <v>342</v>
      </c>
      <c r="C186" t="s">
        <v>343</v>
      </c>
      <c r="D186" s="13">
        <v>62.7</v>
      </c>
      <c r="E186" s="13">
        <v>0</v>
      </c>
      <c r="F186" s="13">
        <v>68</v>
      </c>
      <c r="G186" s="13">
        <v>51</v>
      </c>
      <c r="H186" s="13">
        <v>0</v>
      </c>
      <c r="I186" s="13">
        <v>0</v>
      </c>
      <c r="J186" s="13">
        <v>0</v>
      </c>
      <c r="K186" s="13">
        <v>0</v>
      </c>
    </row>
    <row r="187" spans="1:11" ht="12.75">
      <c r="A187" t="s">
        <v>33</v>
      </c>
      <c r="B187" t="s">
        <v>344</v>
      </c>
      <c r="C187" t="s">
        <v>345</v>
      </c>
      <c r="D187" s="13">
        <v>40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</row>
    <row r="188" spans="1:11" ht="12.75">
      <c r="A188" t="s">
        <v>33</v>
      </c>
      <c r="B188" t="s">
        <v>227</v>
      </c>
      <c r="C188" t="s">
        <v>228</v>
      </c>
      <c r="D188" s="13">
        <v>0</v>
      </c>
      <c r="E188" s="13">
        <v>61.5</v>
      </c>
      <c r="F188" s="13">
        <v>3</v>
      </c>
      <c r="G188" s="13">
        <v>192.1</v>
      </c>
      <c r="H188" s="13">
        <v>0</v>
      </c>
      <c r="I188" s="13">
        <v>0</v>
      </c>
      <c r="J188" s="13">
        <v>0</v>
      </c>
      <c r="K188" s="13">
        <v>0</v>
      </c>
    </row>
    <row r="189" spans="1:11" ht="12.75">
      <c r="A189" t="s">
        <v>33</v>
      </c>
      <c r="B189" t="s">
        <v>401</v>
      </c>
      <c r="C189" t="s">
        <v>402</v>
      </c>
      <c r="D189" s="13">
        <v>27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</row>
    <row r="190" spans="1:11" ht="12.75">
      <c r="A190" t="s">
        <v>33</v>
      </c>
      <c r="B190" t="s">
        <v>403</v>
      </c>
      <c r="C190" t="s">
        <v>404</v>
      </c>
      <c r="D190" s="13">
        <v>0</v>
      </c>
      <c r="E190" s="13">
        <v>0</v>
      </c>
      <c r="F190" s="13">
        <v>14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</row>
    <row r="191" spans="1:11" ht="12.75">
      <c r="A191" t="s">
        <v>33</v>
      </c>
      <c r="B191" t="s">
        <v>232</v>
      </c>
      <c r="C191" t="s">
        <v>233</v>
      </c>
      <c r="D191" s="13">
        <v>0</v>
      </c>
      <c r="E191" s="13">
        <v>0</v>
      </c>
      <c r="F191" s="13">
        <v>10</v>
      </c>
      <c r="G191" s="13">
        <v>13.3</v>
      </c>
      <c r="H191" s="13">
        <v>0</v>
      </c>
      <c r="I191" s="13">
        <v>0</v>
      </c>
      <c r="J191" s="13">
        <v>0</v>
      </c>
      <c r="K191" s="13">
        <v>0</v>
      </c>
    </row>
    <row r="192" spans="1:11" ht="12.75">
      <c r="A192" t="s">
        <v>33</v>
      </c>
      <c r="B192" t="s">
        <v>346</v>
      </c>
      <c r="C192" t="s">
        <v>347</v>
      </c>
      <c r="D192" s="13">
        <v>31.3</v>
      </c>
      <c r="E192" s="13">
        <v>79</v>
      </c>
      <c r="F192" s="13">
        <v>0</v>
      </c>
      <c r="G192" s="13">
        <v>56.1</v>
      </c>
      <c r="H192" s="13">
        <v>0</v>
      </c>
      <c r="I192" s="13">
        <v>0</v>
      </c>
      <c r="J192" s="13">
        <v>0</v>
      </c>
      <c r="K192" s="13">
        <v>0</v>
      </c>
    </row>
    <row r="193" spans="1:11" ht="12.75">
      <c r="A193" t="s">
        <v>33</v>
      </c>
      <c r="B193" t="s">
        <v>234</v>
      </c>
      <c r="C193" t="s">
        <v>348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</row>
    <row r="194" spans="1:11" ht="12.75">
      <c r="A194" t="s">
        <v>33</v>
      </c>
      <c r="B194" t="s">
        <v>235</v>
      </c>
      <c r="C194" t="s">
        <v>236</v>
      </c>
      <c r="D194" s="13">
        <v>123</v>
      </c>
      <c r="E194" s="13">
        <v>0</v>
      </c>
      <c r="F194" s="13">
        <v>67</v>
      </c>
      <c r="G194" s="13">
        <v>18.5</v>
      </c>
      <c r="H194" s="13">
        <v>0</v>
      </c>
      <c r="I194" s="13">
        <v>0</v>
      </c>
      <c r="J194" s="13">
        <v>0</v>
      </c>
      <c r="K194" s="13">
        <v>0</v>
      </c>
    </row>
    <row r="195" spans="1:11" ht="12.75">
      <c r="A195" t="s">
        <v>33</v>
      </c>
      <c r="B195" t="s">
        <v>158</v>
      </c>
      <c r="C195" t="s">
        <v>349</v>
      </c>
      <c r="D195" s="13">
        <v>15</v>
      </c>
      <c r="E195" s="13">
        <v>0</v>
      </c>
      <c r="F195" s="13">
        <v>21.8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</row>
    <row r="196" spans="1:11" ht="12.75">
      <c r="A196" t="s">
        <v>33</v>
      </c>
      <c r="B196" t="s">
        <v>240</v>
      </c>
      <c r="C196" t="s">
        <v>350</v>
      </c>
      <c r="D196" s="13">
        <v>0</v>
      </c>
      <c r="E196" s="13">
        <v>0</v>
      </c>
      <c r="F196" s="13">
        <v>0</v>
      </c>
      <c r="G196" s="13">
        <v>0</v>
      </c>
      <c r="H196" s="13">
        <v>3</v>
      </c>
      <c r="I196" s="13">
        <v>0</v>
      </c>
      <c r="J196" s="13">
        <v>0</v>
      </c>
      <c r="K196" s="13">
        <v>0</v>
      </c>
    </row>
    <row r="197" spans="1:11" ht="12.75">
      <c r="A197" t="s">
        <v>33</v>
      </c>
      <c r="B197" t="s">
        <v>245</v>
      </c>
      <c r="C197" t="s">
        <v>351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</row>
    <row r="198" spans="1:11" ht="12.75">
      <c r="A198" t="s">
        <v>33</v>
      </c>
      <c r="B198" t="s">
        <v>229</v>
      </c>
      <c r="C198" t="s">
        <v>352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3</v>
      </c>
      <c r="J198" s="13">
        <v>0</v>
      </c>
      <c r="K198" s="13">
        <v>0</v>
      </c>
    </row>
    <row r="199" spans="1:11" ht="12.75">
      <c r="A199" t="s">
        <v>33</v>
      </c>
      <c r="B199" t="s">
        <v>238</v>
      </c>
      <c r="C199" t="s">
        <v>239</v>
      </c>
      <c r="D199" s="13">
        <v>59.4</v>
      </c>
      <c r="E199" s="13">
        <v>63</v>
      </c>
      <c r="F199" s="13">
        <v>32.3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</row>
    <row r="200" spans="1:11" ht="12.75">
      <c r="A200" t="s">
        <v>33</v>
      </c>
      <c r="B200" t="s">
        <v>353</v>
      </c>
      <c r="C200" t="s">
        <v>354</v>
      </c>
      <c r="D200" s="13">
        <v>27</v>
      </c>
      <c r="E200" s="13">
        <v>39</v>
      </c>
      <c r="F200" s="13">
        <v>0</v>
      </c>
      <c r="G200" s="13">
        <v>33</v>
      </c>
      <c r="H200" s="13">
        <v>0</v>
      </c>
      <c r="I200" s="13">
        <v>0</v>
      </c>
      <c r="J200" s="13">
        <v>0</v>
      </c>
      <c r="K200" s="13">
        <v>0</v>
      </c>
    </row>
    <row r="201" spans="1:11" ht="12.75">
      <c r="A201" t="s">
        <v>33</v>
      </c>
      <c r="B201" t="s">
        <v>355</v>
      </c>
      <c r="C201" t="s">
        <v>356</v>
      </c>
      <c r="D201" s="13">
        <v>88.5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</row>
    <row r="202" spans="1:11" ht="12.75">
      <c r="A202" t="s">
        <v>33</v>
      </c>
      <c r="B202" t="s">
        <v>405</v>
      </c>
      <c r="C202" t="s">
        <v>406</v>
      </c>
      <c r="D202" s="13">
        <v>19.9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</row>
    <row r="203" spans="1:11" ht="12.75">
      <c r="A203" t="s">
        <v>33</v>
      </c>
      <c r="B203" t="s">
        <v>357</v>
      </c>
      <c r="C203" t="s">
        <v>358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</row>
    <row r="204" spans="1:11" ht="12.75">
      <c r="A204" t="s">
        <v>33</v>
      </c>
      <c r="B204" t="s">
        <v>359</v>
      </c>
      <c r="C204" t="s">
        <v>360</v>
      </c>
      <c r="D204" s="13">
        <v>0</v>
      </c>
      <c r="E204" s="13">
        <v>0</v>
      </c>
      <c r="F204" s="13">
        <v>0</v>
      </c>
      <c r="G204" s="13">
        <v>5</v>
      </c>
      <c r="H204" s="13">
        <v>0</v>
      </c>
      <c r="I204" s="13">
        <v>0</v>
      </c>
      <c r="J204" s="13">
        <v>0</v>
      </c>
      <c r="K204" s="13">
        <v>0</v>
      </c>
    </row>
    <row r="205" spans="1:11" ht="12.75">
      <c r="A205" t="s">
        <v>33</v>
      </c>
      <c r="B205" t="s">
        <v>361</v>
      </c>
      <c r="C205" t="s">
        <v>362</v>
      </c>
      <c r="D205" s="13">
        <v>0</v>
      </c>
      <c r="E205" s="13">
        <v>0</v>
      </c>
      <c r="F205" s="13">
        <v>89.4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</row>
    <row r="206" spans="1:11" ht="12.75">
      <c r="A206" t="s">
        <v>33</v>
      </c>
      <c r="B206" t="s">
        <v>363</v>
      </c>
      <c r="C206" t="s">
        <v>364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</row>
    <row r="207" spans="1:11" ht="12.75">
      <c r="A207" t="s">
        <v>33</v>
      </c>
      <c r="B207" t="s">
        <v>407</v>
      </c>
      <c r="C207" t="s">
        <v>408</v>
      </c>
      <c r="D207" s="13">
        <v>27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</row>
    <row r="208" spans="1:11" ht="12.75">
      <c r="A208" t="s">
        <v>33</v>
      </c>
      <c r="B208" t="s">
        <v>242</v>
      </c>
      <c r="C208" t="s">
        <v>243</v>
      </c>
      <c r="D208" s="13">
        <v>10.5</v>
      </c>
      <c r="E208" s="13">
        <v>55.5</v>
      </c>
      <c r="F208" s="13">
        <v>1</v>
      </c>
      <c r="G208" s="13">
        <v>71</v>
      </c>
      <c r="H208" s="13">
        <v>0</v>
      </c>
      <c r="I208" s="13">
        <v>0</v>
      </c>
      <c r="J208" s="13">
        <v>0</v>
      </c>
      <c r="K208" s="13">
        <v>0</v>
      </c>
    </row>
    <row r="209" spans="1:11" ht="12.75">
      <c r="A209" t="s">
        <v>33</v>
      </c>
      <c r="B209" t="s">
        <v>365</v>
      </c>
      <c r="C209" t="s">
        <v>366</v>
      </c>
      <c r="D209" s="13">
        <v>0</v>
      </c>
      <c r="E209" s="13">
        <v>0</v>
      </c>
      <c r="F209" s="13">
        <v>0</v>
      </c>
      <c r="G209" s="13">
        <v>3</v>
      </c>
      <c r="H209" s="13">
        <v>0</v>
      </c>
      <c r="I209" s="13">
        <v>0</v>
      </c>
      <c r="J209" s="13">
        <v>0</v>
      </c>
      <c r="K209" s="13">
        <v>0</v>
      </c>
    </row>
    <row r="210" spans="1:11" ht="12.75">
      <c r="A210" t="s">
        <v>33</v>
      </c>
      <c r="B210" t="s">
        <v>244</v>
      </c>
      <c r="C210" t="s">
        <v>367</v>
      </c>
      <c r="D210" s="13">
        <v>0</v>
      </c>
      <c r="E210" s="13">
        <v>0</v>
      </c>
      <c r="F210" s="13">
        <v>1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</row>
    <row r="211" spans="1:11" ht="12.75">
      <c r="A211" t="s">
        <v>33</v>
      </c>
      <c r="B211" t="s">
        <v>409</v>
      </c>
      <c r="C211" t="s">
        <v>410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</row>
    <row r="212" spans="1:11" ht="12.75">
      <c r="A212" t="s">
        <v>33</v>
      </c>
      <c r="B212" t="s">
        <v>411</v>
      </c>
      <c r="C212" t="s">
        <v>412</v>
      </c>
      <c r="D212" s="13">
        <v>0</v>
      </c>
      <c r="E212" s="13">
        <v>0</v>
      </c>
      <c r="F212" s="13">
        <v>128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</row>
    <row r="213" spans="1:11" ht="12.75">
      <c r="A213" t="s">
        <v>33</v>
      </c>
      <c r="B213" t="s">
        <v>241</v>
      </c>
      <c r="C213" t="s">
        <v>368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16</v>
      </c>
      <c r="J213" s="13">
        <v>0</v>
      </c>
      <c r="K213" s="13">
        <v>0</v>
      </c>
    </row>
    <row r="214" spans="1:11" ht="12.75">
      <c r="A214" t="s">
        <v>33</v>
      </c>
      <c r="B214" t="s">
        <v>413</v>
      </c>
      <c r="C214" t="s">
        <v>414</v>
      </c>
      <c r="D214" s="13">
        <v>26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</row>
    <row r="215" spans="1:11" ht="12.75">
      <c r="A215" t="s">
        <v>33</v>
      </c>
      <c r="B215" t="s">
        <v>415</v>
      </c>
      <c r="C215" t="s">
        <v>416</v>
      </c>
      <c r="D215" s="13">
        <v>77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</row>
    <row r="216" spans="1:11" ht="12.75">
      <c r="A216" t="s">
        <v>33</v>
      </c>
      <c r="B216" t="s">
        <v>417</v>
      </c>
      <c r="C216" t="s">
        <v>418</v>
      </c>
      <c r="D216" s="13">
        <v>0</v>
      </c>
      <c r="E216" s="13">
        <v>0</v>
      </c>
      <c r="F216" s="13">
        <v>21.1</v>
      </c>
      <c r="G216" s="13">
        <v>0</v>
      </c>
      <c r="H216" s="13">
        <v>16.9</v>
      </c>
      <c r="I216" s="13">
        <v>0</v>
      </c>
      <c r="J216" s="13">
        <v>0</v>
      </c>
      <c r="K216" s="13">
        <v>0</v>
      </c>
    </row>
  </sheetData>
  <sheetProtection/>
  <mergeCells count="19">
    <mergeCell ref="B7:C8"/>
    <mergeCell ref="D7:E7"/>
    <mergeCell ref="F7:G7"/>
    <mergeCell ref="F8:G8"/>
    <mergeCell ref="A33:A35"/>
    <mergeCell ref="B33:C34"/>
    <mergeCell ref="D33:E33"/>
    <mergeCell ref="F33:G33"/>
    <mergeCell ref="F34:G34"/>
    <mergeCell ref="D8:E8"/>
    <mergeCell ref="D34:E34"/>
    <mergeCell ref="J7:K7"/>
    <mergeCell ref="J8:K8"/>
    <mergeCell ref="J33:K33"/>
    <mergeCell ref="J34:K34"/>
    <mergeCell ref="H7:I7"/>
    <mergeCell ref="H8:I8"/>
    <mergeCell ref="H33:I33"/>
    <mergeCell ref="H34:I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5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11" width="12.57421875" style="0" customWidth="1"/>
  </cols>
  <sheetData>
    <row r="1" ht="12.75">
      <c r="A1" s="2" t="s">
        <v>255</v>
      </c>
    </row>
    <row r="2" spans="1:4" ht="12.75">
      <c r="A2" s="9" t="s">
        <v>375</v>
      </c>
      <c r="D2" t="s">
        <v>376</v>
      </c>
    </row>
    <row r="3" spans="1:12" ht="12.75">
      <c r="A3" s="15" t="s">
        <v>374</v>
      </c>
      <c r="L3" s="2"/>
    </row>
    <row r="4" spans="1:12" ht="12.75">
      <c r="A4" s="15" t="s">
        <v>373</v>
      </c>
      <c r="L4" s="2"/>
    </row>
    <row r="5" ht="12.75">
      <c r="A5" s="2"/>
    </row>
    <row r="6" spans="1:11" ht="12.75" customHeight="1">
      <c r="A6" s="6"/>
      <c r="B6" s="7"/>
      <c r="C6" s="7"/>
      <c r="D6" s="17" t="s">
        <v>248</v>
      </c>
      <c r="E6" s="17"/>
      <c r="F6" s="17" t="s">
        <v>249</v>
      </c>
      <c r="G6" s="17"/>
      <c r="H6" s="17" t="s">
        <v>250</v>
      </c>
      <c r="I6" s="17"/>
      <c r="J6" s="17" t="s">
        <v>252</v>
      </c>
      <c r="K6" s="17"/>
    </row>
    <row r="7" spans="1:11" ht="12.75" customHeight="1">
      <c r="A7" s="6"/>
      <c r="B7" s="7"/>
      <c r="C7" s="7"/>
      <c r="D7" s="17" t="s">
        <v>5</v>
      </c>
      <c r="E7" s="17"/>
      <c r="F7" s="17" t="s">
        <v>5</v>
      </c>
      <c r="G7" s="17"/>
      <c r="H7" s="17" t="s">
        <v>5</v>
      </c>
      <c r="I7" s="17"/>
      <c r="J7" s="17" t="s">
        <v>5</v>
      </c>
      <c r="K7" s="17"/>
    </row>
    <row r="8" spans="1:11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7" t="s">
        <v>6</v>
      </c>
      <c r="K8" s="7" t="s">
        <v>3</v>
      </c>
    </row>
    <row r="9" spans="1:11" ht="12.75" customHeight="1">
      <c r="A9" s="6"/>
      <c r="B9" s="10"/>
      <c r="C9" s="10"/>
      <c r="D9" s="11">
        <f aca="true" t="shared" si="0" ref="D9:I9">SUM(D10:D26)</f>
        <v>-1786.2</v>
      </c>
      <c r="E9" s="11">
        <f t="shared" si="0"/>
        <v>-352</v>
      </c>
      <c r="F9" s="11">
        <f t="shared" si="0"/>
        <v>-4352</v>
      </c>
      <c r="G9" s="11">
        <f t="shared" si="0"/>
        <v>-1568</v>
      </c>
      <c r="H9" s="11">
        <f t="shared" si="0"/>
        <v>-618</v>
      </c>
      <c r="I9" s="11">
        <f t="shared" si="0"/>
        <v>-6</v>
      </c>
      <c r="J9" s="11">
        <f>SUM(J10:J26)</f>
        <v>0</v>
      </c>
      <c r="K9" s="11">
        <f>SUM(K10:K26)</f>
        <v>0</v>
      </c>
    </row>
    <row r="10" spans="1:11" ht="12.75">
      <c r="A10" s="6"/>
      <c r="B10" s="3" t="s">
        <v>7</v>
      </c>
      <c r="C10" s="3" t="s">
        <v>8</v>
      </c>
      <c r="D10" s="14">
        <v>-175.2</v>
      </c>
      <c r="E10" s="14">
        <v>0</v>
      </c>
      <c r="F10" s="14">
        <v>-528</v>
      </c>
      <c r="G10" s="14">
        <v>0</v>
      </c>
      <c r="H10" s="14">
        <v>-78</v>
      </c>
      <c r="I10" s="14">
        <v>0</v>
      </c>
      <c r="J10" s="14">
        <v>0</v>
      </c>
      <c r="K10" s="14">
        <v>0</v>
      </c>
    </row>
    <row r="11" spans="1:11" ht="12.75">
      <c r="A11" s="6"/>
      <c r="B11" s="3" t="s">
        <v>9</v>
      </c>
      <c r="C11" s="3" t="s">
        <v>257</v>
      </c>
      <c r="D11" s="14">
        <v>0</v>
      </c>
      <c r="E11" s="14">
        <v>-348</v>
      </c>
      <c r="F11" s="14">
        <v>0</v>
      </c>
      <c r="G11" s="14">
        <v>-1512</v>
      </c>
      <c r="H11" s="14">
        <v>0</v>
      </c>
      <c r="I11" s="14">
        <v>-6</v>
      </c>
      <c r="J11" s="14">
        <v>0</v>
      </c>
      <c r="K11" s="14">
        <v>0</v>
      </c>
    </row>
    <row r="12" spans="1:11" ht="12.75">
      <c r="A12" s="6"/>
      <c r="B12" s="3" t="s">
        <v>10</v>
      </c>
      <c r="C12" s="3" t="s">
        <v>11</v>
      </c>
      <c r="D12" s="14">
        <v>-12</v>
      </c>
      <c r="E12" s="14">
        <v>0</v>
      </c>
      <c r="F12" s="14">
        <v>-72</v>
      </c>
      <c r="G12" s="14">
        <v>0</v>
      </c>
      <c r="H12" s="14">
        <v>-6</v>
      </c>
      <c r="I12" s="14">
        <v>0</v>
      </c>
      <c r="J12" s="14">
        <v>0</v>
      </c>
      <c r="K12" s="14">
        <v>0</v>
      </c>
    </row>
    <row r="13" spans="1:11" ht="12.75">
      <c r="A13" s="6"/>
      <c r="B13" s="3" t="s">
        <v>12</v>
      </c>
      <c r="C13" s="3" t="s">
        <v>258</v>
      </c>
      <c r="D13" s="14">
        <v>-192</v>
      </c>
      <c r="E13" s="14">
        <v>0</v>
      </c>
      <c r="F13" s="14">
        <v>-948</v>
      </c>
      <c r="G13" s="14">
        <v>0</v>
      </c>
      <c r="H13" s="14">
        <v>-132</v>
      </c>
      <c r="I13" s="14">
        <v>0</v>
      </c>
      <c r="J13" s="14">
        <v>0</v>
      </c>
      <c r="K13" s="14">
        <v>0</v>
      </c>
    </row>
    <row r="14" spans="1:11" ht="12.75">
      <c r="A14" s="6"/>
      <c r="B14" s="3" t="s">
        <v>13</v>
      </c>
      <c r="C14" s="3" t="s">
        <v>14</v>
      </c>
      <c r="D14" s="14">
        <v>-72</v>
      </c>
      <c r="E14" s="14">
        <v>0</v>
      </c>
      <c r="F14" s="14">
        <v>-264</v>
      </c>
      <c r="G14" s="14">
        <v>0</v>
      </c>
      <c r="H14" s="14">
        <v>-84</v>
      </c>
      <c r="I14" s="14">
        <v>0</v>
      </c>
      <c r="J14" s="14">
        <v>0</v>
      </c>
      <c r="K14" s="14">
        <v>0</v>
      </c>
    </row>
    <row r="15" spans="1:11" ht="12.75">
      <c r="A15" s="6"/>
      <c r="B15" s="3" t="s">
        <v>15</v>
      </c>
      <c r="C15" s="3" t="s">
        <v>16</v>
      </c>
      <c r="D15" s="14">
        <v>-108</v>
      </c>
      <c r="E15" s="14">
        <v>0</v>
      </c>
      <c r="F15" s="14">
        <v>-456</v>
      </c>
      <c r="G15" s="14">
        <v>0</v>
      </c>
      <c r="H15" s="14">
        <v>-30</v>
      </c>
      <c r="I15" s="14">
        <v>0</v>
      </c>
      <c r="J15" s="14">
        <v>0</v>
      </c>
      <c r="K15" s="14">
        <v>0</v>
      </c>
    </row>
    <row r="16" spans="1:11" ht="12.75">
      <c r="A16" s="6"/>
      <c r="B16" s="3" t="s">
        <v>17</v>
      </c>
      <c r="C16" s="3" t="s">
        <v>18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.75">
      <c r="A17" s="6"/>
      <c r="B17" s="3" t="s">
        <v>19</v>
      </c>
      <c r="C17" s="3" t="s">
        <v>20</v>
      </c>
      <c r="D17" s="14">
        <v>-1128</v>
      </c>
      <c r="E17" s="14">
        <v>0</v>
      </c>
      <c r="F17" s="14">
        <v>-1748</v>
      </c>
      <c r="G17" s="14">
        <v>0</v>
      </c>
      <c r="H17" s="14">
        <v>-240</v>
      </c>
      <c r="I17" s="14">
        <v>0</v>
      </c>
      <c r="J17" s="14">
        <v>0</v>
      </c>
      <c r="K17" s="14">
        <v>0</v>
      </c>
    </row>
    <row r="18" spans="1:11" ht="12.75">
      <c r="A18" s="6"/>
      <c r="B18" s="3" t="s">
        <v>21</v>
      </c>
      <c r="C18" s="3" t="s">
        <v>22</v>
      </c>
      <c r="D18" s="14">
        <v>0</v>
      </c>
      <c r="E18" s="14">
        <v>0</v>
      </c>
      <c r="F18" s="14">
        <v>-24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.75">
      <c r="A19" s="6"/>
      <c r="B19" s="3" t="s">
        <v>23</v>
      </c>
      <c r="C19" s="3" t="s">
        <v>24</v>
      </c>
      <c r="D19" s="14">
        <v>-63</v>
      </c>
      <c r="E19" s="14">
        <v>-4</v>
      </c>
      <c r="F19" s="14">
        <v>-252</v>
      </c>
      <c r="G19" s="14">
        <v>-56</v>
      </c>
      <c r="H19" s="14">
        <v>-42</v>
      </c>
      <c r="I19" s="14">
        <v>0</v>
      </c>
      <c r="J19" s="14">
        <v>0</v>
      </c>
      <c r="K19" s="14">
        <v>0</v>
      </c>
    </row>
    <row r="20" spans="1:11" ht="12.75">
      <c r="A20" s="6"/>
      <c r="B20" s="3" t="s">
        <v>25</v>
      </c>
      <c r="C20" s="3" t="s">
        <v>26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.75">
      <c r="A21" s="6"/>
      <c r="B21" s="3" t="s">
        <v>27</v>
      </c>
      <c r="C21" s="3" t="s">
        <v>28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.75">
      <c r="A22" s="6"/>
      <c r="B22" s="3" t="s">
        <v>29</v>
      </c>
      <c r="C22" s="3" t="s">
        <v>259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.75">
      <c r="A23" s="6"/>
      <c r="B23" s="3" t="s">
        <v>30</v>
      </c>
      <c r="C23" s="3" t="s">
        <v>31</v>
      </c>
      <c r="D23" s="3">
        <v>0</v>
      </c>
      <c r="E23" s="3">
        <v>0</v>
      </c>
      <c r="F23" s="3">
        <v>-60</v>
      </c>
      <c r="G23" s="3">
        <v>0</v>
      </c>
      <c r="H23" s="3">
        <v>-6</v>
      </c>
      <c r="I23" s="3">
        <v>0</v>
      </c>
      <c r="J23" s="3">
        <v>0</v>
      </c>
      <c r="K23" s="3">
        <v>0</v>
      </c>
    </row>
    <row r="24" spans="1:11" ht="12.75">
      <c r="A24" s="6"/>
      <c r="B24" s="3" t="s">
        <v>32</v>
      </c>
      <c r="C24" s="3" t="s">
        <v>260</v>
      </c>
      <c r="D24" s="3">
        <v>-36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6"/>
      <c r="B25" s="3" t="s">
        <v>261</v>
      </c>
      <c r="C25" s="3" t="s">
        <v>262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6"/>
      <c r="B26" s="3" t="s">
        <v>33</v>
      </c>
      <c r="C26" s="3" t="s">
        <v>34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9" spans="1:7" ht="12.75">
      <c r="A29" s="6"/>
      <c r="B29" s="5"/>
      <c r="C29" s="5"/>
      <c r="F29" s="5"/>
      <c r="G29" s="5"/>
    </row>
    <row r="30" ht="12.75">
      <c r="A30" s="2" t="s">
        <v>256</v>
      </c>
    </row>
    <row r="31" ht="12.75">
      <c r="A31" s="2" t="str">
        <f>A2</f>
        <v>Summer 2022, Fall 2022, Winter 2023, Spring 2023</v>
      </c>
    </row>
    <row r="32" spans="1:11" ht="12.75" customHeight="1">
      <c r="A32" s="18" t="s">
        <v>0</v>
      </c>
      <c r="B32" s="18" t="s">
        <v>4</v>
      </c>
      <c r="C32" s="18"/>
      <c r="D32" s="17" t="s">
        <v>248</v>
      </c>
      <c r="E32" s="17"/>
      <c r="F32" s="17" t="s">
        <v>249</v>
      </c>
      <c r="G32" s="17"/>
      <c r="H32" s="17" t="s">
        <v>250</v>
      </c>
      <c r="I32" s="17"/>
      <c r="J32" s="17" t="s">
        <v>252</v>
      </c>
      <c r="K32" s="17"/>
    </row>
    <row r="33" spans="1:11" ht="12.75" customHeight="1">
      <c r="A33" s="18"/>
      <c r="B33" s="18"/>
      <c r="C33" s="18"/>
      <c r="D33" s="17" t="s">
        <v>5</v>
      </c>
      <c r="E33" s="17"/>
      <c r="F33" s="17" t="s">
        <v>5</v>
      </c>
      <c r="G33" s="17"/>
      <c r="H33" s="17" t="s">
        <v>5</v>
      </c>
      <c r="I33" s="17"/>
      <c r="J33" s="17" t="s">
        <v>5</v>
      </c>
      <c r="K33" s="17"/>
    </row>
    <row r="34" spans="1:11" ht="25.5" customHeight="1">
      <c r="A34" s="18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1" ht="12.75">
      <c r="A35" t="s">
        <v>7</v>
      </c>
      <c r="B35" t="s">
        <v>251</v>
      </c>
      <c r="C35" t="s">
        <v>263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>
      <c r="A36" t="s">
        <v>7</v>
      </c>
      <c r="B36" t="s">
        <v>38</v>
      </c>
      <c r="C36" t="s">
        <v>264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>
      <c r="A37" t="s">
        <v>7</v>
      </c>
      <c r="B37" t="s">
        <v>35</v>
      </c>
      <c r="C37" t="s">
        <v>265</v>
      </c>
      <c r="D37">
        <v>-144</v>
      </c>
      <c r="E37">
        <v>0</v>
      </c>
      <c r="F37">
        <v>-528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2.75">
      <c r="A38" t="s">
        <v>7</v>
      </c>
      <c r="B38" t="s">
        <v>377</v>
      </c>
      <c r="C38" t="s">
        <v>378</v>
      </c>
      <c r="D38">
        <v>0</v>
      </c>
      <c r="E38">
        <v>0</v>
      </c>
      <c r="F38">
        <v>0</v>
      </c>
      <c r="G38">
        <v>0</v>
      </c>
      <c r="H38">
        <v>-78</v>
      </c>
      <c r="I38">
        <v>0</v>
      </c>
      <c r="J38">
        <v>0</v>
      </c>
      <c r="K38">
        <v>0</v>
      </c>
    </row>
    <row r="39" spans="1:11" ht="12.75">
      <c r="A39" t="s">
        <v>7</v>
      </c>
      <c r="B39" t="s">
        <v>36</v>
      </c>
      <c r="C39" t="s">
        <v>37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2.75">
      <c r="A40" t="s">
        <v>7</v>
      </c>
      <c r="B40" t="s">
        <v>39</v>
      </c>
      <c r="C40" t="s">
        <v>40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2.75">
      <c r="A41" t="s">
        <v>7</v>
      </c>
      <c r="B41" t="s">
        <v>41</v>
      </c>
      <c r="C41" t="s">
        <v>42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2.75">
      <c r="A42" t="s">
        <v>7</v>
      </c>
      <c r="B42" t="s">
        <v>43</v>
      </c>
      <c r="C42" t="s">
        <v>266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2.75">
      <c r="A43" t="s">
        <v>7</v>
      </c>
      <c r="B43" t="s">
        <v>44</v>
      </c>
      <c r="C43" t="s">
        <v>267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2.75">
      <c r="A44" t="s">
        <v>7</v>
      </c>
      <c r="B44" t="s">
        <v>45</v>
      </c>
      <c r="C44" t="s">
        <v>268</v>
      </c>
      <c r="D44">
        <v>-31.2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>
      <c r="A45" t="s">
        <v>7</v>
      </c>
      <c r="B45" t="s">
        <v>46</v>
      </c>
      <c r="C45" t="s">
        <v>47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>
      <c r="A46" t="s">
        <v>9</v>
      </c>
      <c r="B46" t="s">
        <v>48</v>
      </c>
      <c r="C46" t="s">
        <v>49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>
      <c r="A47" t="s">
        <v>9</v>
      </c>
      <c r="B47" t="s">
        <v>50</v>
      </c>
      <c r="C47" t="s">
        <v>51</v>
      </c>
      <c r="D47">
        <v>0</v>
      </c>
      <c r="E47">
        <v>0</v>
      </c>
      <c r="F47">
        <v>0</v>
      </c>
      <c r="G47">
        <v>0</v>
      </c>
      <c r="H47">
        <v>0</v>
      </c>
      <c r="I47">
        <v>-6</v>
      </c>
      <c r="J47">
        <v>0</v>
      </c>
      <c r="K47">
        <v>0</v>
      </c>
    </row>
    <row r="48" spans="1:11" ht="12.75">
      <c r="A48" t="s">
        <v>9</v>
      </c>
      <c r="B48" t="s">
        <v>269</v>
      </c>
      <c r="C48" t="s">
        <v>270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2.75">
      <c r="A49" t="s">
        <v>9</v>
      </c>
      <c r="B49" t="s">
        <v>52</v>
      </c>
      <c r="C49" t="s">
        <v>53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2.75">
      <c r="A50" t="s">
        <v>9</v>
      </c>
      <c r="B50" t="s">
        <v>271</v>
      </c>
      <c r="C50" t="s">
        <v>272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2.75">
      <c r="A51" t="s">
        <v>9</v>
      </c>
      <c r="B51" t="s">
        <v>273</v>
      </c>
      <c r="C51" t="s">
        <v>274</v>
      </c>
      <c r="D51">
        <v>0</v>
      </c>
      <c r="E51">
        <v>-348</v>
      </c>
      <c r="F51">
        <v>0</v>
      </c>
      <c r="G51">
        <v>-1512</v>
      </c>
      <c r="H51">
        <v>0</v>
      </c>
      <c r="I51">
        <v>0</v>
      </c>
      <c r="J51">
        <v>0</v>
      </c>
      <c r="K51">
        <v>0</v>
      </c>
    </row>
    <row r="52" spans="1:11" ht="12.75">
      <c r="A52" t="s">
        <v>9</v>
      </c>
      <c r="B52" t="s">
        <v>379</v>
      </c>
      <c r="C52" t="s">
        <v>380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2.75">
      <c r="A53" t="s">
        <v>10</v>
      </c>
      <c r="B53" t="s">
        <v>54</v>
      </c>
      <c r="C53" t="s">
        <v>55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>
      <c r="A54" t="s">
        <v>10</v>
      </c>
      <c r="B54" t="s">
        <v>56</v>
      </c>
      <c r="C54" t="s">
        <v>275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2.75">
      <c r="A55" t="s">
        <v>10</v>
      </c>
      <c r="B55" t="s">
        <v>57</v>
      </c>
      <c r="C55" t="s">
        <v>276</v>
      </c>
      <c r="D55">
        <v>0</v>
      </c>
      <c r="E55">
        <v>0</v>
      </c>
      <c r="F55">
        <v>-72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2.75">
      <c r="A56" t="s">
        <v>10</v>
      </c>
      <c r="B56" t="s">
        <v>58</v>
      </c>
      <c r="C56" t="s">
        <v>59</v>
      </c>
      <c r="D56">
        <v>-12</v>
      </c>
      <c r="E56">
        <v>0</v>
      </c>
      <c r="F56">
        <v>0</v>
      </c>
      <c r="G56">
        <v>0</v>
      </c>
      <c r="H56">
        <v>-6</v>
      </c>
      <c r="I56">
        <v>0</v>
      </c>
      <c r="J56">
        <v>0</v>
      </c>
      <c r="K56">
        <v>0</v>
      </c>
    </row>
    <row r="57" spans="1:11" ht="12.75">
      <c r="A57" t="s">
        <v>10</v>
      </c>
      <c r="B57" t="s">
        <v>60</v>
      </c>
      <c r="C57" t="s">
        <v>61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2.75">
      <c r="A58" t="s">
        <v>10</v>
      </c>
      <c r="B58" t="s">
        <v>62</v>
      </c>
      <c r="C58" t="s">
        <v>63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2.75">
      <c r="A59" t="s">
        <v>12</v>
      </c>
      <c r="B59" t="s">
        <v>64</v>
      </c>
      <c r="C59" t="s">
        <v>65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2.75">
      <c r="A60" t="s">
        <v>12</v>
      </c>
      <c r="B60" t="s">
        <v>66</v>
      </c>
      <c r="C60" t="s">
        <v>67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2.75">
      <c r="A61" t="s">
        <v>12</v>
      </c>
      <c r="B61" t="s">
        <v>68</v>
      </c>
      <c r="C61" t="s">
        <v>277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2.75">
      <c r="A62" t="s">
        <v>12</v>
      </c>
      <c r="B62" t="s">
        <v>69</v>
      </c>
      <c r="C62" t="s">
        <v>70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>
      <c r="A63" t="s">
        <v>12</v>
      </c>
      <c r="B63" t="s">
        <v>278</v>
      </c>
      <c r="C63" t="s">
        <v>279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>
      <c r="A64" t="s">
        <v>12</v>
      </c>
      <c r="B64" t="s">
        <v>71</v>
      </c>
      <c r="C64" t="s">
        <v>72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2.75">
      <c r="A65" t="s">
        <v>12</v>
      </c>
      <c r="B65" t="s">
        <v>73</v>
      </c>
      <c r="C65" t="s">
        <v>280</v>
      </c>
      <c r="D65">
        <v>-192</v>
      </c>
      <c r="E65">
        <v>0</v>
      </c>
      <c r="F65">
        <v>-948</v>
      </c>
      <c r="G65">
        <v>0</v>
      </c>
      <c r="H65">
        <v>-132</v>
      </c>
      <c r="I65">
        <v>0</v>
      </c>
      <c r="J65">
        <v>0</v>
      </c>
      <c r="K65">
        <v>0</v>
      </c>
    </row>
    <row r="66" spans="1:11" ht="12.75">
      <c r="A66" t="s">
        <v>12</v>
      </c>
      <c r="B66" t="s">
        <v>381</v>
      </c>
      <c r="C66" t="s">
        <v>382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2.75">
      <c r="A67" t="s">
        <v>12</v>
      </c>
      <c r="B67" t="s">
        <v>74</v>
      </c>
      <c r="C67" t="s">
        <v>281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2.75">
      <c r="A68" t="s">
        <v>12</v>
      </c>
      <c r="B68" t="s">
        <v>75</v>
      </c>
      <c r="C68" t="s">
        <v>282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>
      <c r="A69" t="s">
        <v>12</v>
      </c>
      <c r="B69" t="s">
        <v>283</v>
      </c>
      <c r="C69" t="s">
        <v>284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>
      <c r="A70" t="s">
        <v>12</v>
      </c>
      <c r="B70" t="s">
        <v>76</v>
      </c>
      <c r="C70" t="s">
        <v>285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2.75">
      <c r="A71" t="s">
        <v>12</v>
      </c>
      <c r="B71" t="s">
        <v>77</v>
      </c>
      <c r="C71" t="s">
        <v>78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2.75">
      <c r="A72" t="s">
        <v>12</v>
      </c>
      <c r="B72" t="s">
        <v>286</v>
      </c>
      <c r="C72" t="s">
        <v>287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12.75">
      <c r="A73" t="s">
        <v>12</v>
      </c>
      <c r="B73" t="s">
        <v>79</v>
      </c>
      <c r="C73" t="s">
        <v>288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t="12.75">
      <c r="A74" t="s">
        <v>12</v>
      </c>
      <c r="B74" t="s">
        <v>80</v>
      </c>
      <c r="C74" t="s">
        <v>81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t="12.75">
      <c r="A75" t="s">
        <v>12</v>
      </c>
      <c r="B75" t="s">
        <v>289</v>
      </c>
      <c r="C75" t="s">
        <v>290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2.75">
      <c r="A76" t="s">
        <v>12</v>
      </c>
      <c r="B76" t="s">
        <v>82</v>
      </c>
      <c r="C76" t="s">
        <v>83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2.75">
      <c r="A77" t="s">
        <v>13</v>
      </c>
      <c r="B77" t="s">
        <v>84</v>
      </c>
      <c r="C77" t="s">
        <v>85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t="12.75">
      <c r="A78" t="s">
        <v>13</v>
      </c>
      <c r="B78" t="s">
        <v>86</v>
      </c>
      <c r="C78" t="s">
        <v>291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ht="12.75">
      <c r="A79" t="s">
        <v>13</v>
      </c>
      <c r="B79" t="s">
        <v>87</v>
      </c>
      <c r="C79" t="s">
        <v>88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2.75">
      <c r="A80" t="s">
        <v>13</v>
      </c>
      <c r="B80" t="s">
        <v>89</v>
      </c>
      <c r="C80" t="s">
        <v>90</v>
      </c>
      <c r="D80">
        <v>-72</v>
      </c>
      <c r="E80">
        <v>0</v>
      </c>
      <c r="F80">
        <v>-264</v>
      </c>
      <c r="G80">
        <v>0</v>
      </c>
      <c r="H80">
        <v>-84</v>
      </c>
      <c r="I80">
        <v>0</v>
      </c>
      <c r="J80">
        <v>0</v>
      </c>
      <c r="K80">
        <v>0</v>
      </c>
    </row>
    <row r="81" spans="1:11" ht="12.75">
      <c r="A81" t="s">
        <v>13</v>
      </c>
      <c r="B81" t="s">
        <v>383</v>
      </c>
      <c r="C81" t="s">
        <v>384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2.75">
      <c r="A82" t="s">
        <v>13</v>
      </c>
      <c r="B82" t="s">
        <v>385</v>
      </c>
      <c r="C82" t="s">
        <v>386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>
      <c r="A83" t="s">
        <v>13</v>
      </c>
      <c r="B83" t="s">
        <v>91</v>
      </c>
      <c r="C83" t="s">
        <v>92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12.75">
      <c r="A84" t="s">
        <v>13</v>
      </c>
      <c r="B84" t="s">
        <v>292</v>
      </c>
      <c r="C84" t="s">
        <v>293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2.75">
      <c r="A85" t="s">
        <v>13</v>
      </c>
      <c r="B85" t="s">
        <v>93</v>
      </c>
      <c r="C85" t="s">
        <v>94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>
      <c r="A86" t="s">
        <v>13</v>
      </c>
      <c r="B86" t="s">
        <v>95</v>
      </c>
      <c r="C86" t="s">
        <v>96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2.75">
      <c r="A87" t="s">
        <v>13</v>
      </c>
      <c r="B87" t="s">
        <v>97</v>
      </c>
      <c r="C87" t="s">
        <v>98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>
      <c r="A88" t="s">
        <v>13</v>
      </c>
      <c r="B88" t="s">
        <v>99</v>
      </c>
      <c r="C88" t="s">
        <v>100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2.75">
      <c r="A89" t="s">
        <v>15</v>
      </c>
      <c r="B89" t="s">
        <v>101</v>
      </c>
      <c r="C89" t="s">
        <v>102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2.75">
      <c r="A90" t="s">
        <v>15</v>
      </c>
      <c r="B90" t="s">
        <v>106</v>
      </c>
      <c r="C90" t="s">
        <v>294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2.75">
      <c r="A91" t="s">
        <v>15</v>
      </c>
      <c r="B91" t="s">
        <v>103</v>
      </c>
      <c r="C91" t="s">
        <v>295</v>
      </c>
      <c r="D91">
        <v>-108</v>
      </c>
      <c r="E91">
        <v>0</v>
      </c>
      <c r="F91">
        <v>-456</v>
      </c>
      <c r="G91">
        <v>0</v>
      </c>
      <c r="H91">
        <v>-30</v>
      </c>
      <c r="I91">
        <v>0</v>
      </c>
      <c r="J91">
        <v>0</v>
      </c>
      <c r="K91">
        <v>0</v>
      </c>
    </row>
    <row r="92" spans="1:11" ht="12.75">
      <c r="A92" t="s">
        <v>15</v>
      </c>
      <c r="B92" t="s">
        <v>387</v>
      </c>
      <c r="C92" t="s">
        <v>388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ht="12.75">
      <c r="A93" t="s">
        <v>15</v>
      </c>
      <c r="B93" t="s">
        <v>104</v>
      </c>
      <c r="C93" t="s">
        <v>105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2.75">
      <c r="A94" t="s">
        <v>15</v>
      </c>
      <c r="B94" t="s">
        <v>107</v>
      </c>
      <c r="C94" t="s">
        <v>108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ht="12.75">
      <c r="A95" t="s">
        <v>17</v>
      </c>
      <c r="B95" t="s">
        <v>109</v>
      </c>
      <c r="C95" t="s">
        <v>110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2.75">
      <c r="A96" t="s">
        <v>17</v>
      </c>
      <c r="B96" t="s">
        <v>296</v>
      </c>
      <c r="C96" t="s">
        <v>297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ht="12.75">
      <c r="A97" t="s">
        <v>19</v>
      </c>
      <c r="B97" t="s">
        <v>111</v>
      </c>
      <c r="C97" t="s">
        <v>112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2.75">
      <c r="A98" t="s">
        <v>19</v>
      </c>
      <c r="B98" t="s">
        <v>113</v>
      </c>
      <c r="C98" t="s">
        <v>298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ht="12.75">
      <c r="A99" t="s">
        <v>19</v>
      </c>
      <c r="B99" t="s">
        <v>115</v>
      </c>
      <c r="C99" t="s">
        <v>116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2.75">
      <c r="A100" t="s">
        <v>19</v>
      </c>
      <c r="B100" t="s">
        <v>299</v>
      </c>
      <c r="C100" t="s">
        <v>300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2.75">
      <c r="A101" t="s">
        <v>19</v>
      </c>
      <c r="B101" t="s">
        <v>117</v>
      </c>
      <c r="C101" t="s">
        <v>118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2.75">
      <c r="A102" t="s">
        <v>19</v>
      </c>
      <c r="B102" t="s">
        <v>119</v>
      </c>
      <c r="C102" t="s">
        <v>120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ht="12.75">
      <c r="A103" t="s">
        <v>19</v>
      </c>
      <c r="B103" t="s">
        <v>121</v>
      </c>
      <c r="C103" t="s">
        <v>122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2.75">
      <c r="A104" t="s">
        <v>19</v>
      </c>
      <c r="B104" t="s">
        <v>123</v>
      </c>
      <c r="C104" t="s">
        <v>124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2.75">
      <c r="A105" t="s">
        <v>19</v>
      </c>
      <c r="B105" t="s">
        <v>125</v>
      </c>
      <c r="C105" t="s">
        <v>126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2.75">
      <c r="A106" t="s">
        <v>19</v>
      </c>
      <c r="B106" t="s">
        <v>127</v>
      </c>
      <c r="C106" t="s">
        <v>128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ht="12.75">
      <c r="A107" t="s">
        <v>19</v>
      </c>
      <c r="B107" t="s">
        <v>301</v>
      </c>
      <c r="C107" t="s">
        <v>302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ht="12.75">
      <c r="A108" t="s">
        <v>19</v>
      </c>
      <c r="B108" t="s">
        <v>129</v>
      </c>
      <c r="C108" t="s">
        <v>130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ht="12.75">
      <c r="A109" t="s">
        <v>19</v>
      </c>
      <c r="B109" t="s">
        <v>131</v>
      </c>
      <c r="C109" t="s">
        <v>132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ht="12.75">
      <c r="A110" t="s">
        <v>19</v>
      </c>
      <c r="B110" t="s">
        <v>133</v>
      </c>
      <c r="C110" t="s">
        <v>134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ht="12.75">
      <c r="A111" t="s">
        <v>19</v>
      </c>
      <c r="B111" t="s">
        <v>135</v>
      </c>
      <c r="C111" t="s">
        <v>136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ht="12.75">
      <c r="A112" t="s">
        <v>19</v>
      </c>
      <c r="B112" t="s">
        <v>389</v>
      </c>
      <c r="C112" t="s">
        <v>390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2.75">
      <c r="A113" t="s">
        <v>19</v>
      </c>
      <c r="B113" t="s">
        <v>137</v>
      </c>
      <c r="C113" t="s">
        <v>138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1" ht="12.75">
      <c r="A114" t="s">
        <v>19</v>
      </c>
      <c r="B114" t="s">
        <v>139</v>
      </c>
      <c r="C114" t="s">
        <v>140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ht="12.75">
      <c r="A115" t="s">
        <v>19</v>
      </c>
      <c r="B115" t="s">
        <v>141</v>
      </c>
      <c r="C115" t="s">
        <v>303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ht="12.75">
      <c r="A116" t="s">
        <v>19</v>
      </c>
      <c r="B116" t="s">
        <v>142</v>
      </c>
      <c r="C116" t="s">
        <v>143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ht="12.75">
      <c r="A117" t="s">
        <v>19</v>
      </c>
      <c r="B117" t="s">
        <v>144</v>
      </c>
      <c r="C117" t="s">
        <v>145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</row>
    <row r="118" spans="1:11" ht="12.75">
      <c r="A118" t="s">
        <v>19</v>
      </c>
      <c r="B118" t="s">
        <v>146</v>
      </c>
      <c r="C118" t="s">
        <v>147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2.75">
      <c r="A119" t="s">
        <v>19</v>
      </c>
      <c r="B119" t="s">
        <v>230</v>
      </c>
      <c r="C119" t="s">
        <v>231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ht="12.75">
      <c r="A120" t="s">
        <v>19</v>
      </c>
      <c r="B120" t="s">
        <v>114</v>
      </c>
      <c r="C120" t="s">
        <v>304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ht="12.75">
      <c r="A121" t="s">
        <v>19</v>
      </c>
      <c r="B121" t="s">
        <v>148</v>
      </c>
      <c r="C121" t="s">
        <v>305</v>
      </c>
      <c r="D121">
        <v>0</v>
      </c>
      <c r="E121">
        <v>0</v>
      </c>
      <c r="F121">
        <v>-8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ht="12.75">
      <c r="A122" t="s">
        <v>19</v>
      </c>
      <c r="B122" t="s">
        <v>149</v>
      </c>
      <c r="C122" t="s">
        <v>150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ht="12.75">
      <c r="A123" t="s">
        <v>19</v>
      </c>
      <c r="B123" t="s">
        <v>151</v>
      </c>
      <c r="C123" t="s">
        <v>306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ht="12.75">
      <c r="A124" t="s">
        <v>19</v>
      </c>
      <c r="B124" t="s">
        <v>152</v>
      </c>
      <c r="C124" t="s">
        <v>153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ht="12.75">
      <c r="A125" t="s">
        <v>19</v>
      </c>
      <c r="B125" t="s">
        <v>154</v>
      </c>
      <c r="C125" t="s">
        <v>155</v>
      </c>
      <c r="D125">
        <v>-12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ht="12.75">
      <c r="A126" t="s">
        <v>19</v>
      </c>
      <c r="B126" t="s">
        <v>307</v>
      </c>
      <c r="C126" t="s">
        <v>308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2.75">
      <c r="A127" t="s">
        <v>19</v>
      </c>
      <c r="B127" t="s">
        <v>156</v>
      </c>
      <c r="C127" t="s">
        <v>157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1" ht="12.75">
      <c r="A128" t="s">
        <v>19</v>
      </c>
      <c r="B128" t="s">
        <v>163</v>
      </c>
      <c r="C128" t="s">
        <v>309</v>
      </c>
      <c r="D128">
        <v>-1116</v>
      </c>
      <c r="E128">
        <v>0</v>
      </c>
      <c r="F128">
        <v>-1740</v>
      </c>
      <c r="G128">
        <v>0</v>
      </c>
      <c r="H128">
        <v>-60</v>
      </c>
      <c r="I128">
        <v>0</v>
      </c>
      <c r="J128">
        <v>0</v>
      </c>
      <c r="K128">
        <v>0</v>
      </c>
    </row>
    <row r="129" spans="1:11" ht="12.75">
      <c r="A129" t="s">
        <v>19</v>
      </c>
      <c r="B129" t="s">
        <v>310</v>
      </c>
      <c r="C129" t="s">
        <v>311</v>
      </c>
      <c r="D129">
        <v>0</v>
      </c>
      <c r="E129">
        <v>0</v>
      </c>
      <c r="F129">
        <v>0</v>
      </c>
      <c r="G129">
        <v>0</v>
      </c>
      <c r="H129">
        <v>-180</v>
      </c>
      <c r="I129">
        <v>0</v>
      </c>
      <c r="J129">
        <v>0</v>
      </c>
      <c r="K129">
        <v>0</v>
      </c>
    </row>
    <row r="130" spans="1:11" ht="12.75">
      <c r="A130" t="s">
        <v>19</v>
      </c>
      <c r="B130" t="s">
        <v>160</v>
      </c>
      <c r="C130" t="s">
        <v>312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2.75">
      <c r="A131" t="s">
        <v>19</v>
      </c>
      <c r="B131" t="s">
        <v>161</v>
      </c>
      <c r="C131" t="s">
        <v>162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2.75">
      <c r="A132" t="s">
        <v>19</v>
      </c>
      <c r="B132" t="s">
        <v>159</v>
      </c>
      <c r="C132" t="s">
        <v>313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2.75">
      <c r="A133" t="s">
        <v>19</v>
      </c>
      <c r="B133" t="s">
        <v>164</v>
      </c>
      <c r="C133" t="s">
        <v>165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ht="12.75">
      <c r="A134" t="s">
        <v>19</v>
      </c>
      <c r="B134" t="s">
        <v>166</v>
      </c>
      <c r="C134" t="s">
        <v>167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1:11" ht="12.75">
      <c r="A135" t="s">
        <v>19</v>
      </c>
      <c r="B135" t="s">
        <v>168</v>
      </c>
      <c r="C135" t="s">
        <v>169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ht="12.75">
      <c r="A136" t="s">
        <v>19</v>
      </c>
      <c r="B136" t="s">
        <v>170</v>
      </c>
      <c r="C136" t="s">
        <v>171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ht="12.75">
      <c r="A137" t="s">
        <v>19</v>
      </c>
      <c r="B137" t="s">
        <v>172</v>
      </c>
      <c r="C137" t="s">
        <v>314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1:11" ht="12.75">
      <c r="A138" t="s">
        <v>19</v>
      </c>
      <c r="B138" t="s">
        <v>315</v>
      </c>
      <c r="C138" t="s">
        <v>316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1:11" ht="12.75">
      <c r="A139" t="s">
        <v>19</v>
      </c>
      <c r="B139" t="s">
        <v>174</v>
      </c>
      <c r="C139" t="s">
        <v>175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1:11" ht="12.75">
      <c r="A140" t="s">
        <v>19</v>
      </c>
      <c r="B140" t="s">
        <v>176</v>
      </c>
      <c r="C140" t="s">
        <v>177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</row>
    <row r="141" spans="1:11" ht="12.75">
      <c r="A141" t="s">
        <v>19</v>
      </c>
      <c r="B141" t="s">
        <v>178</v>
      </c>
      <c r="C141" t="s">
        <v>179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</row>
    <row r="142" spans="1:11" ht="12.75">
      <c r="A142" t="s">
        <v>19</v>
      </c>
      <c r="B142" t="s">
        <v>173</v>
      </c>
      <c r="C142" t="s">
        <v>317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ht="12.75">
      <c r="A143" t="s">
        <v>19</v>
      </c>
      <c r="B143" t="s">
        <v>180</v>
      </c>
      <c r="C143" t="s">
        <v>181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1:11" ht="12.75">
      <c r="A144" t="s">
        <v>19</v>
      </c>
      <c r="B144" t="s">
        <v>182</v>
      </c>
      <c r="C144" t="s">
        <v>183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</row>
    <row r="145" spans="1:11" ht="12.75">
      <c r="A145" t="s">
        <v>19</v>
      </c>
      <c r="B145" t="s">
        <v>391</v>
      </c>
      <c r="C145" t="s">
        <v>392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ht="12.75">
      <c r="A146" t="s">
        <v>19</v>
      </c>
      <c r="B146" t="s">
        <v>184</v>
      </c>
      <c r="C146" t="s">
        <v>185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2.75">
      <c r="A147" t="s">
        <v>19</v>
      </c>
      <c r="B147" t="s">
        <v>186</v>
      </c>
      <c r="C147" t="s">
        <v>318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2.75">
      <c r="A148" t="s">
        <v>19</v>
      </c>
      <c r="B148" t="s">
        <v>187</v>
      </c>
      <c r="C148" t="s">
        <v>319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</row>
    <row r="149" spans="1:11" ht="12.75">
      <c r="A149" t="s">
        <v>19</v>
      </c>
      <c r="B149" t="s">
        <v>188</v>
      </c>
      <c r="C149" t="s">
        <v>320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</row>
    <row r="150" spans="1:11" ht="12.75">
      <c r="A150" t="s">
        <v>19</v>
      </c>
      <c r="B150" t="s">
        <v>189</v>
      </c>
      <c r="C150" t="s">
        <v>321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</row>
    <row r="151" spans="1:11" ht="12.75">
      <c r="A151" t="s">
        <v>19</v>
      </c>
      <c r="B151" t="s">
        <v>190</v>
      </c>
      <c r="C151" t="s">
        <v>191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ht="12.75">
      <c r="A152" t="s">
        <v>19</v>
      </c>
      <c r="B152" t="s">
        <v>192</v>
      </c>
      <c r="C152" t="s">
        <v>193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ht="12.75">
      <c r="A153" t="s">
        <v>19</v>
      </c>
      <c r="B153" t="s">
        <v>194</v>
      </c>
      <c r="C153" t="s">
        <v>322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1" ht="12.75">
      <c r="A154" t="s">
        <v>19</v>
      </c>
      <c r="B154" t="s">
        <v>393</v>
      </c>
      <c r="C154" t="s">
        <v>394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</row>
    <row r="155" spans="1:11" ht="12.75">
      <c r="A155" t="s">
        <v>19</v>
      </c>
      <c r="B155" t="s">
        <v>195</v>
      </c>
      <c r="C155" t="s">
        <v>196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ht="12.75">
      <c r="A156" t="s">
        <v>19</v>
      </c>
      <c r="B156" t="s">
        <v>323</v>
      </c>
      <c r="C156" t="s">
        <v>324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1" ht="12.75">
      <c r="A157" t="s">
        <v>19</v>
      </c>
      <c r="B157" t="s">
        <v>395</v>
      </c>
      <c r="C157" t="s">
        <v>396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ht="12.75">
      <c r="A158" t="s">
        <v>21</v>
      </c>
      <c r="B158" t="s">
        <v>197</v>
      </c>
      <c r="C158" t="s">
        <v>198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</row>
    <row r="159" spans="1:11" ht="12.75">
      <c r="A159" t="s">
        <v>21</v>
      </c>
      <c r="B159" t="s">
        <v>397</v>
      </c>
      <c r="C159" t="s">
        <v>398</v>
      </c>
      <c r="D159">
        <v>0</v>
      </c>
      <c r="E159">
        <v>0</v>
      </c>
      <c r="F159">
        <v>-24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ht="12.75">
      <c r="A160" t="s">
        <v>23</v>
      </c>
      <c r="B160" t="s">
        <v>325</v>
      </c>
      <c r="C160" t="s">
        <v>326</v>
      </c>
      <c r="D160">
        <v>0</v>
      </c>
      <c r="E160">
        <v>-4</v>
      </c>
      <c r="F160">
        <v>0</v>
      </c>
      <c r="G160">
        <v>-2</v>
      </c>
      <c r="H160">
        <v>-42</v>
      </c>
      <c r="I160">
        <v>0</v>
      </c>
      <c r="J160">
        <v>0</v>
      </c>
      <c r="K160">
        <v>0</v>
      </c>
    </row>
    <row r="161" spans="1:11" ht="12.75">
      <c r="A161" t="s">
        <v>23</v>
      </c>
      <c r="B161" t="s">
        <v>199</v>
      </c>
      <c r="C161" t="s">
        <v>200</v>
      </c>
      <c r="D161">
        <v>-63</v>
      </c>
      <c r="E161">
        <v>0</v>
      </c>
      <c r="F161">
        <v>-252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1:11" ht="12.75">
      <c r="A162" t="s">
        <v>23</v>
      </c>
      <c r="B162" t="s">
        <v>327</v>
      </c>
      <c r="C162" t="s">
        <v>328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</row>
    <row r="163" spans="1:11" ht="12.75">
      <c r="A163" t="s">
        <v>23</v>
      </c>
      <c r="B163" t="s">
        <v>399</v>
      </c>
      <c r="C163" t="s">
        <v>400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2.75">
      <c r="A164" t="s">
        <v>23</v>
      </c>
      <c r="B164" t="s">
        <v>201</v>
      </c>
      <c r="C164" t="s">
        <v>329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2.75">
      <c r="A165" t="s">
        <v>23</v>
      </c>
      <c r="B165" t="s">
        <v>202</v>
      </c>
      <c r="C165" t="s">
        <v>203</v>
      </c>
      <c r="D165">
        <v>0</v>
      </c>
      <c r="E165">
        <v>0</v>
      </c>
      <c r="F165">
        <v>0</v>
      </c>
      <c r="G165">
        <v>-54</v>
      </c>
      <c r="H165">
        <v>0</v>
      </c>
      <c r="I165">
        <v>0</v>
      </c>
      <c r="J165">
        <v>0</v>
      </c>
      <c r="K165">
        <v>0</v>
      </c>
    </row>
    <row r="166" spans="1:11" ht="12.75">
      <c r="A166" t="s">
        <v>23</v>
      </c>
      <c r="B166" t="s">
        <v>204</v>
      </c>
      <c r="C166" t="s">
        <v>205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ht="12.75">
      <c r="A167" t="s">
        <v>23</v>
      </c>
      <c r="B167" t="s">
        <v>206</v>
      </c>
      <c r="C167" t="s">
        <v>207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</row>
    <row r="168" spans="1:11" ht="12.75">
      <c r="A168" t="s">
        <v>25</v>
      </c>
      <c r="B168" t="s">
        <v>208</v>
      </c>
      <c r="C168" t="s">
        <v>209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ht="12.75">
      <c r="A169" t="s">
        <v>25</v>
      </c>
      <c r="B169" t="s">
        <v>330</v>
      </c>
      <c r="C169" t="s">
        <v>331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ht="12.75">
      <c r="A170" t="s">
        <v>25</v>
      </c>
      <c r="B170" t="s">
        <v>210</v>
      </c>
      <c r="C170" t="s">
        <v>211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</row>
    <row r="171" spans="1:11" ht="12.75">
      <c r="A171" t="s">
        <v>25</v>
      </c>
      <c r="B171" t="s">
        <v>212</v>
      </c>
      <c r="C171" t="s">
        <v>213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1:11" ht="12.75">
      <c r="A172" t="s">
        <v>25</v>
      </c>
      <c r="B172" t="s">
        <v>214</v>
      </c>
      <c r="C172" t="s">
        <v>215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</row>
    <row r="173" spans="1:11" ht="12.75">
      <c r="A173" t="s">
        <v>25</v>
      </c>
      <c r="B173" t="s">
        <v>217</v>
      </c>
      <c r="C173" t="s">
        <v>332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</row>
    <row r="174" spans="1:11" ht="12.75">
      <c r="A174" t="s">
        <v>25</v>
      </c>
      <c r="B174" t="s">
        <v>333</v>
      </c>
      <c r="C174" t="s">
        <v>334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</row>
    <row r="175" spans="1:11" ht="12.75">
      <c r="A175" t="s">
        <v>25</v>
      </c>
      <c r="B175" t="s">
        <v>216</v>
      </c>
      <c r="C175" t="s">
        <v>335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1" ht="12.75">
      <c r="A176" t="s">
        <v>27</v>
      </c>
      <c r="B176" t="s">
        <v>218</v>
      </c>
      <c r="C176" t="s">
        <v>219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</row>
    <row r="177" spans="1:11" ht="12.75">
      <c r="A177" t="s">
        <v>27</v>
      </c>
      <c r="B177" t="s">
        <v>220</v>
      </c>
      <c r="C177" t="s">
        <v>221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ht="12.75">
      <c r="A178" t="s">
        <v>27</v>
      </c>
      <c r="B178" t="s">
        <v>222</v>
      </c>
      <c r="C178" t="s">
        <v>223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ht="12.75">
      <c r="A179" t="s">
        <v>29</v>
      </c>
      <c r="B179" t="s">
        <v>224</v>
      </c>
      <c r="C179" t="s">
        <v>259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11" ht="12.75">
      <c r="A180" t="s">
        <v>30</v>
      </c>
      <c r="B180" t="s">
        <v>225</v>
      </c>
      <c r="C180" t="s">
        <v>31</v>
      </c>
      <c r="D180">
        <v>0</v>
      </c>
      <c r="E180">
        <v>0</v>
      </c>
      <c r="F180">
        <v>-60</v>
      </c>
      <c r="G180">
        <v>0</v>
      </c>
      <c r="H180">
        <v>-6</v>
      </c>
      <c r="I180">
        <v>0</v>
      </c>
      <c r="J180">
        <v>0</v>
      </c>
      <c r="K180">
        <v>0</v>
      </c>
    </row>
    <row r="181" spans="1:11" ht="12.75">
      <c r="A181" t="s">
        <v>32</v>
      </c>
      <c r="B181" t="s">
        <v>237</v>
      </c>
      <c r="C181" t="s">
        <v>336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2.75">
      <c r="A182" t="s">
        <v>32</v>
      </c>
      <c r="B182" t="s">
        <v>226</v>
      </c>
      <c r="C182" t="s">
        <v>337</v>
      </c>
      <c r="D182">
        <v>-36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ht="12.75">
      <c r="A183" t="s">
        <v>261</v>
      </c>
      <c r="B183" t="s">
        <v>338</v>
      </c>
      <c r="C183" t="s">
        <v>339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1:11" ht="12.75">
      <c r="A184" t="s">
        <v>33</v>
      </c>
      <c r="B184" t="s">
        <v>340</v>
      </c>
      <c r="C184" t="s">
        <v>341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2.75">
      <c r="A185" t="s">
        <v>33</v>
      </c>
      <c r="B185" t="s">
        <v>342</v>
      </c>
      <c r="C185" t="s">
        <v>343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2.75">
      <c r="A186" t="s">
        <v>33</v>
      </c>
      <c r="B186" t="s">
        <v>344</v>
      </c>
      <c r="C186" t="s">
        <v>345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ht="12.75">
      <c r="A187" t="s">
        <v>33</v>
      </c>
      <c r="B187" t="s">
        <v>227</v>
      </c>
      <c r="C187" t="s">
        <v>228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ht="12.75">
      <c r="A188" t="s">
        <v>33</v>
      </c>
      <c r="B188" t="s">
        <v>401</v>
      </c>
      <c r="C188" t="s">
        <v>402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ht="12.75">
      <c r="A189" t="s">
        <v>33</v>
      </c>
      <c r="B189" t="s">
        <v>403</v>
      </c>
      <c r="C189" t="s">
        <v>404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2.75">
      <c r="A190" t="s">
        <v>33</v>
      </c>
      <c r="B190" t="s">
        <v>232</v>
      </c>
      <c r="C190" t="s">
        <v>233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ht="12.75">
      <c r="A191" t="s">
        <v>33</v>
      </c>
      <c r="B191" t="s">
        <v>346</v>
      </c>
      <c r="C191" t="s">
        <v>347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 ht="12.75">
      <c r="A192" t="s">
        <v>33</v>
      </c>
      <c r="B192" t="s">
        <v>234</v>
      </c>
      <c r="C192" t="s">
        <v>348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 ht="12.75">
      <c r="A193" t="s">
        <v>33</v>
      </c>
      <c r="B193" t="s">
        <v>235</v>
      </c>
      <c r="C193" t="s">
        <v>236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 ht="12.75">
      <c r="A194" t="s">
        <v>33</v>
      </c>
      <c r="B194" t="s">
        <v>158</v>
      </c>
      <c r="C194" t="s">
        <v>349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ht="12.75">
      <c r="A195" t="s">
        <v>33</v>
      </c>
      <c r="B195" t="s">
        <v>240</v>
      </c>
      <c r="C195" t="s">
        <v>350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1:11" ht="12.75">
      <c r="A196" t="s">
        <v>33</v>
      </c>
      <c r="B196" t="s">
        <v>245</v>
      </c>
      <c r="C196" t="s">
        <v>351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2.75">
      <c r="A197" t="s">
        <v>33</v>
      </c>
      <c r="B197" t="s">
        <v>229</v>
      </c>
      <c r="C197" t="s">
        <v>352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ht="12.75">
      <c r="A198" t="s">
        <v>33</v>
      </c>
      <c r="B198" t="s">
        <v>238</v>
      </c>
      <c r="C198" t="s">
        <v>239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 ht="12.75">
      <c r="A199" t="s">
        <v>33</v>
      </c>
      <c r="B199" t="s">
        <v>353</v>
      </c>
      <c r="C199" t="s">
        <v>354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ht="12.75">
      <c r="A200" t="s">
        <v>33</v>
      </c>
      <c r="B200" t="s">
        <v>355</v>
      </c>
      <c r="C200" t="s">
        <v>356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1:11" ht="12.75">
      <c r="A201" t="s">
        <v>33</v>
      </c>
      <c r="B201" t="s">
        <v>405</v>
      </c>
      <c r="C201" t="s">
        <v>406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ht="12.75">
      <c r="A202" t="s">
        <v>33</v>
      </c>
      <c r="B202" t="s">
        <v>357</v>
      </c>
      <c r="C202" t="s">
        <v>358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</row>
    <row r="203" spans="1:11" ht="12.75">
      <c r="A203" t="s">
        <v>33</v>
      </c>
      <c r="B203" t="s">
        <v>359</v>
      </c>
      <c r="C203" t="s">
        <v>360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1:11" ht="12.75">
      <c r="A204" t="s">
        <v>33</v>
      </c>
      <c r="B204" t="s">
        <v>361</v>
      </c>
      <c r="C204" t="s">
        <v>362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</row>
    <row r="205" spans="1:11" ht="12.75">
      <c r="A205" t="s">
        <v>33</v>
      </c>
      <c r="B205" t="s">
        <v>363</v>
      </c>
      <c r="C205" t="s">
        <v>364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</row>
    <row r="206" spans="1:11" ht="12.75">
      <c r="A206" t="s">
        <v>33</v>
      </c>
      <c r="B206" t="s">
        <v>407</v>
      </c>
      <c r="C206" t="s">
        <v>408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</row>
    <row r="207" spans="1:11" ht="12.75">
      <c r="A207" t="s">
        <v>33</v>
      </c>
      <c r="B207" t="s">
        <v>242</v>
      </c>
      <c r="C207" t="s">
        <v>243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</row>
    <row r="208" spans="1:11" ht="12.75">
      <c r="A208" t="s">
        <v>33</v>
      </c>
      <c r="B208" t="s">
        <v>365</v>
      </c>
      <c r="C208" t="s">
        <v>366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</row>
    <row r="209" spans="1:11" ht="12.75">
      <c r="A209" t="s">
        <v>33</v>
      </c>
      <c r="B209" t="s">
        <v>244</v>
      </c>
      <c r="C209" t="s">
        <v>367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</row>
    <row r="210" spans="1:11" ht="12.75">
      <c r="A210" t="s">
        <v>33</v>
      </c>
      <c r="B210" t="s">
        <v>409</v>
      </c>
      <c r="C210" t="s">
        <v>410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</row>
    <row r="211" spans="1:11" ht="12.75">
      <c r="A211" t="s">
        <v>33</v>
      </c>
      <c r="B211" t="s">
        <v>411</v>
      </c>
      <c r="C211" t="s">
        <v>412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</row>
    <row r="212" spans="1:11" ht="12.75">
      <c r="A212" t="s">
        <v>33</v>
      </c>
      <c r="B212" t="s">
        <v>241</v>
      </c>
      <c r="C212" t="s">
        <v>368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</row>
    <row r="213" spans="1:11" ht="12.75">
      <c r="A213" t="s">
        <v>33</v>
      </c>
      <c r="B213" t="s">
        <v>413</v>
      </c>
      <c r="C213" t="s">
        <v>414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</row>
    <row r="214" spans="1:11" ht="12.75">
      <c r="A214" t="s">
        <v>33</v>
      </c>
      <c r="B214" t="s">
        <v>415</v>
      </c>
      <c r="C214" t="s">
        <v>416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</row>
    <row r="215" spans="1:11" ht="12.75">
      <c r="A215" t="s">
        <v>33</v>
      </c>
      <c r="B215" t="s">
        <v>417</v>
      </c>
      <c r="C215" t="s">
        <v>418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</row>
  </sheetData>
  <sheetProtection/>
  <mergeCells count="18"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  <mergeCell ref="J6:K6"/>
    <mergeCell ref="J7:K7"/>
    <mergeCell ref="J32:K32"/>
    <mergeCell ref="J33:K33"/>
    <mergeCell ref="F6:G6"/>
    <mergeCell ref="F7:G7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Stuby, Emily Ann</cp:lastModifiedBy>
  <cp:lastPrinted>2009-02-16T17:06:48Z</cp:lastPrinted>
  <dcterms:created xsi:type="dcterms:W3CDTF">2007-01-26T15:24:13Z</dcterms:created>
  <dcterms:modified xsi:type="dcterms:W3CDTF">2023-05-22T13:48:44Z</dcterms:modified>
  <cp:category/>
  <cp:version/>
  <cp:contentType/>
  <cp:contentStatus/>
</cp:coreProperties>
</file>