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<sst xmlns="http://schemas.openxmlformats.org/spreadsheetml/2006/main" count="785" uniqueCount="411">
  <si>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</si>
  <si>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</si>
  <si>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</si>
  <si>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</si>
  <si>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</si>
  <si>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</si>
  <si>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</si>
  <si>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</si>
  <si>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</si>
  <si>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</si>
  <si>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</si>
  <si>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</si>
  <si>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</si>
  <si>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</si>
  <si>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</si>
  <si>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</si>
  <si>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</si>
  <si>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</si>
  <si>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</si>
  <si>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</si>
  <si>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</si>
  <si>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</si>
  <si>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</si>
  <si>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</si>
  <si>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</si>
  <si>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</si>
  <si>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</si>
  <si>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</si>
  <si>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</si>
  <si>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</si>
  <si>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</si>
  <si>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</si>
  <si>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</si>
  <si>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</si>
  <si>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</si>
  <si>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</si>
  <si>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</si>
  <si>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</si>
  <si>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</si>
  <si>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</si>
  <si>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</si>
  <si>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</si>
  <si>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</si>
  <si>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</si>
  <si>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</si>
  <si>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</si>
  <si>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</si>
  <si>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</si>
  <si>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</si>
  <si>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</si>
  <si>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</si>
  <si>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</si>
  <si>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</si>
  <si>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</si>
  <si>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</si>
  <si>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</si>
  <si>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</si>
  <si>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</si>
  <si>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</si>
  <si>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</si>
  <si>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</si>
  <si>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</si>
  <si>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</si>
  <si>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</si>
  <si>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</si>
  <si>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</si>
  <si>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</si>
  <si>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</si>
  <si>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</si>
  <si>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</si>
  <si>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</si>
  <si>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</si>
  <si>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</si>
  <si>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</si>
  <si>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</si>
  <si>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</si>
  <si>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</si>
  <si>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</si>
  <si>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</si>
  <si>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</si>
  <si>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</si>
  <si>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</si>
  <si>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</si>
  <si>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</si>
  <si>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</si>
  <si>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</si>
  <si>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</si>
  <si>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</si>
  <si>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</si>
  <si>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</si>
  <si>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</si>
  <si>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</si>
  <si>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</si>
  <si>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</si>
  <si>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</si>
  <si>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</si>
  <si>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</si>
  <si>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</si>
  <si>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</si>
  <si>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</si>
  <si>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</si>
  <si>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</si>
  <si>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</si>
  <si>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</si>
  <si>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</si>
  <si>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</si>
  <si>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</si>
  <si>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</si>
  <si>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</si>
  <si>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</si>
  <si>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</si>
  <si>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</si>
  <si>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</si>
  <si>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</si>
  <si>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</si>
  <si>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</si>
  <si>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</si>
  <si>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</si>
  <si>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</si>
  <si>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</si>
  <si>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</si>
  <si>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1-481 </t>
  </si>
  <si>
    <t xml:space="preserve">Action Research Illinois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</si>
  <si>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</si>
  <si>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</si>
  <si>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</si>
  <si>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</si>
  <si>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</si>
  <si>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</si>
  <si>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</si>
  <si>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</si>
  <si>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</si>
  <si>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</si>
  <si>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</si>
  <si>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</si>
  <si>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</si>
  <si>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</si>
  <si>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</si>
  <si>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</si>
  <si>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</si>
  <si>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</si>
  <si>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</si>
  <si>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</si>
  <si>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</si>
  <si>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</si>
  <si>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</si>
  <si>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</si>
  <si>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</si>
  <si>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</si>
  <si>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</si>
  <si>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</si>
  <si>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</si>
  <si>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</si>
  <si>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</si>
  <si>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</si>
  <si>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</si>
  <si>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</si>
  <si>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</si>
  <si>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</si>
  <si>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</si>
  <si>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</si>
  <si>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</si>
  <si>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</si>
  <si>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</si>
  <si>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</si>
  <si>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</si>
  <si>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</si>
  <si>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</si>
  <si>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</si>
  <si>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</si>
  <si>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</si>
  <si>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</si>
  <si>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</si>
  <si>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</si>
  <si>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</si>
  <si>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</si>
  <si>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</si>
  <si>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</si>
  <si>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</si>
  <si>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</si>
  <si>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</si>
  <si>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</si>
  <si>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</si>
  <si>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</si>
  <si>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</si>
  <si>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</si>
  <si>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</si>
  <si>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</si>
  <si>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</si>
  <si>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</si>
  <si>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</si>
  <si>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</si>
  <si>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</si>
  <si>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</si>
  <si>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</si>
  <si>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</si>
  <si>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</si>
  <si>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</si>
  <si>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</si>
  <si>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</si>
  <si>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</si>
  <si>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</si>
  <si>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</si>
  <si>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</si>
  <si>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</si>
  <si>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</si>
  <si>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</si>
  <si>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Illinois Prg Res Humanities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</si>
  <si>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</si>
  <si>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</si>
  <si>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</si>
  <si>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</si>
  <si>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</si>
  <si>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</si>
  <si>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</si>
  <si>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</si>
  <si>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</si>
  <si>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</si>
  <si>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</si>
  <si>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</si>
  <si>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</si>
  <si>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</si>
  <si>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</si>
  <si>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</si>
  <si>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</si>
  <si>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</si>
  <si>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</si>
  <si>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</si>
  <si>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</si>
  <si>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</si>
  <si>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</si>
  <si>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</si>
  <si>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</si>
  <si>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</si>
  <si>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</si>
  <si>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</si>
  <si>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</si>
  <si>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</si>
  <si>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</si>
  <si>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</si>
  <si>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</si>
  <si>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</si>
  <si>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</si>
  <si>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</si>
  <si>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</si>
  <si>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</si>
  <si>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</si>
  <si>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</si>
  <si>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</si>
  <si>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</si>
  <si>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</si>
  <si>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</si>
  <si>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</si>
  <si>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</si>
  <si>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</si>
  <si>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</si>
  <si>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</si>
  <si>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</si>
  <si>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</si>
  <si>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</si>
  <si>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</si>
  <si>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</si>
  <si>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</si>
  <si>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</si>
  <si>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</si>
  <si>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</si>
  <si>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</si>
  <si>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</si>
  <si>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</si>
  <si>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</si>
  <si>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</si>
  <si>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</si>
  <si>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</si>
  <si>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</si>
  <si>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</si>
  <si>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</si>
  <si>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</si>
  <si>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</si>
  <si>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</si>
  <si>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</si>
  <si>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</si>
  <si>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</si>
  <si>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</si>
  <si>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</si>
  <si>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</si>
  <si>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</si>
  <si>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</si>
  <si>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</si>
  <si>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</si>
  <si>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</si>
  <si>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</si>
  <si>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</si>
  <si>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</si>
  <si>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</si>
  <si>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</si>
  <si>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</si>
  <si>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</si>
  <si>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</si>
  <si>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</si>
  <si>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</si>
  <si>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</si>
  <si>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</si>
  <si>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</si>
  <si>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</si>
  <si>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</si>
  <si>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</si>
  <si>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</si>
  <si>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</si>
  <si>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</si>
  <si>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</si>
  <si>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</si>
  <si>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</si>
  <si>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</si>
  <si>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</si>
  <si>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</si>
  <si>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</si>
  <si>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</si>
  <si>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</si>
  <si>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</si>
  <si>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</si>
  <si>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</si>
  <si>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</si>
  <si>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</si>
  <si>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1-631 </t>
  </si>
  <si>
    <t xml:space="preserve">International Prgms &amp; Studies </t>
  </si>
  <si>
    <t xml:space="preserve">1-320 </t>
  </si>
  <si>
    <t xml:space="preserve">NCSA </t>
  </si>
  <si>
    <t xml:space="preserve">1-898 </t>
  </si>
  <si>
    <t xml:space="preserve">Office of the Registrar </t>
  </si>
  <si>
    <t xml:space="preserve">1-431 </t>
  </si>
  <si>
    <t xml:space="preserve">Provost &amp; VC Academic Affairs </t>
  </si>
  <si>
    <t xml:space="preserve">1-533 </t>
  </si>
  <si>
    <t xml:space="preserve">St. International Acad Affairs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</si>
  <si>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</si>
  <si>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</si>
  <si>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</si>
  <si>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</si>
  <si>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</si>
  <si>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</si>
  <si>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</si>
  <si>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</si>
  <si>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</si>
  <si>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</si>
  <si>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1-913 </t>
  </si>
  <si>
    <t xml:space="preserve">Graduate College Programs </t>
  </si>
  <si>
    <t>Summer 2014, Fall 2014, Spring 2015 (final)</t>
  </si>
  <si>
    <t>Report date: 5/20/15</t>
  </si>
  <si>
    <t xml:space="preserve">1-306 </t>
  </si>
  <si>
    <t xml:space="preserve">ACES  Courses </t>
  </si>
  <si>
    <t xml:space="preserve">1-612 </t>
  </si>
  <si>
    <t xml:space="preserve">Agr Animal Care &amp; Use Program </t>
  </si>
  <si>
    <t xml:space="preserve">1-384 </t>
  </si>
  <si>
    <t xml:space="preserve">Cooperative Extension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</si>
  <si>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</si>
  <si>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</si>
  <si>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</si>
  <si>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</si>
  <si>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</si>
  <si>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</si>
  <si>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1-487 </t>
  </si>
  <si>
    <t xml:space="preserve">Micro and Nanotechnology Lab </t>
  </si>
  <si>
    <t xml:space="preserve">1-644 </t>
  </si>
  <si>
    <t xml:space="preserve">FAA Courses </t>
  </si>
  <si>
    <t xml:space="preserve">1-262 </t>
  </si>
  <si>
    <t xml:space="preserve">Krannert Center </t>
  </si>
  <si>
    <t xml:space="preserve">1-238 </t>
  </si>
  <si>
    <t xml:space="preserve">Institute Communications Res </t>
  </si>
  <si>
    <t xml:space="preserve">1-694 </t>
  </si>
  <si>
    <t xml:space="preserve">Law Library </t>
  </si>
  <si>
    <t xml:space="preserve">French &amp; Italian </t>
  </si>
  <si>
    <t xml:space="preserve">1-920 </t>
  </si>
  <si>
    <t xml:space="preserve">LAS General </t>
  </si>
  <si>
    <t xml:space="preserve">Spanish &amp; Portuguese </t>
  </si>
  <si>
    <t xml:space="preserve">1-754 </t>
  </si>
  <si>
    <t xml:space="preserve">Applied Health Sciences Crses </t>
  </si>
  <si>
    <t xml:space="preserve">1-918 </t>
  </si>
  <si>
    <t xml:space="preserve">Ctr Health, Aging, Disability </t>
  </si>
  <si>
    <t xml:space="preserve">1-623 </t>
  </si>
  <si>
    <t xml:space="preserve">Ctr Wounded Veterans Higher Ed </t>
  </si>
  <si>
    <t xml:space="preserve">1-726 </t>
  </si>
  <si>
    <t xml:space="preserve">Veterinary Diagnostic Lab </t>
  </si>
  <si>
    <t xml:space="preserve">1-812 </t>
  </si>
  <si>
    <t xml:space="preserve">Center for Digital Inclusion </t>
  </si>
  <si>
    <t xml:space="preserve">1-211 </t>
  </si>
  <si>
    <t xml:space="preserve">CIC Traveling Scholars </t>
  </si>
  <si>
    <t xml:space="preserve">1-433 </t>
  </si>
  <si>
    <t xml:space="preserve">Diversity, Equity and Access </t>
  </si>
  <si>
    <t xml:space="preserve">1-305 </t>
  </si>
  <si>
    <t xml:space="preserve">Fire Service Institute </t>
  </si>
  <si>
    <t xml:space="preserve">IGB </t>
  </si>
  <si>
    <t xml:space="preserve">IL Natural History Survey </t>
  </si>
  <si>
    <t xml:space="preserve">1-807 </t>
  </si>
  <si>
    <t xml:space="preserve">IL Sustainable Technology Ctr </t>
  </si>
  <si>
    <t xml:space="preserve">1-409 </t>
  </si>
  <si>
    <t xml:space="preserve">Inst Animal Care &amp; Use Comm </t>
  </si>
  <si>
    <t xml:space="preserve">9-229 </t>
  </si>
  <si>
    <t xml:space="preserve">Instit of Govt &amp; Pub Affs </t>
  </si>
  <si>
    <t xml:space="preserve">1-668 </t>
  </si>
  <si>
    <t xml:space="preserve">Library </t>
  </si>
  <si>
    <t xml:space="preserve">1-551 </t>
  </si>
  <si>
    <t xml:space="preserve">McKinley Health Center </t>
  </si>
  <si>
    <t xml:space="preserve">1-429 </t>
  </si>
  <si>
    <t xml:space="preserve">Osher Lifelong Learning Inst </t>
  </si>
  <si>
    <t xml:space="preserve">1-508 </t>
  </si>
  <si>
    <t xml:space="preserve">Sustainability at Illinois </t>
  </si>
  <si>
    <t xml:space="preserve">1-370 </t>
  </si>
  <si>
    <t xml:space="preserve">Vice Chancellor for Research </t>
  </si>
  <si>
    <t xml:space="preserve">9-757 </t>
  </si>
  <si>
    <t xml:space="preserve">Vice President for Research </t>
  </si>
  <si>
    <t xml:space="preserve">1-937 </t>
  </si>
  <si>
    <t xml:space="preserve">SLCL Courses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</si>
</sst>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12</v>
      </c>
    </row>
    <row r="2" spans="1:4" ht="12.75">
      <c r="A2" s="9" t="s">
        <v>345</v>
      </c>
      <c r="D2" t="s">
        <v>346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6" t="s">
        <v>0</v>
      </c>
      <c r="C6" s="16"/>
      <c r="D6" s="16" t="s">
        <v>336</v>
      </c>
      <c r="E6" s="16"/>
      <c r="F6" s="16" t="s">
        <v>337</v>
      </c>
      <c r="G6" s="16"/>
      <c r="H6" s="16" t="s">
        <v>338</v>
      </c>
      <c r="I6" s="16"/>
    </row>
    <row r="7" spans="1:9" ht="12.75" customHeight="1">
      <c r="A7" s="6"/>
      <c r="B7" s="16"/>
      <c r="C7" s="16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334</v>
      </c>
      <c r="C9" s="10" t="s">
        <v>335</v>
      </c>
      <c r="D9" s="12">
        <f aca="true" t="shared" si="0" ref="D9:I9">SUM(D10:D28)</f>
        <v>343674</v>
      </c>
      <c r="E9" s="12">
        <f t="shared" si="0"/>
        <v>168892.80000000002</v>
      </c>
      <c r="F9" s="12">
        <f t="shared" si="0"/>
        <v>296987.8</v>
      </c>
      <c r="G9" s="12">
        <f t="shared" si="0"/>
        <v>184769.6</v>
      </c>
      <c r="H9" s="12">
        <f t="shared" si="0"/>
        <v>20909.5</v>
      </c>
      <c r="I9" s="12">
        <f t="shared" si="0"/>
        <v>11460.6</v>
      </c>
    </row>
    <row r="10" spans="1:9" ht="12.75">
      <c r="A10" s="6"/>
      <c r="B10" s="3" t="s">
        <v>13</v>
      </c>
      <c r="C10" s="3" t="s">
        <v>14</v>
      </c>
      <c r="D10" s="13">
        <v>24123.3</v>
      </c>
      <c r="E10" s="13">
        <v>11244</v>
      </c>
      <c r="F10" s="13">
        <v>24065.3</v>
      </c>
      <c r="G10" s="13">
        <v>12915</v>
      </c>
      <c r="H10" s="13">
        <v>1095</v>
      </c>
      <c r="I10" s="13">
        <v>248</v>
      </c>
    </row>
    <row r="11" spans="1:9" ht="12.75">
      <c r="A11" s="6"/>
      <c r="B11" s="3" t="s">
        <v>15</v>
      </c>
      <c r="C11" s="3" t="s">
        <v>16</v>
      </c>
      <c r="D11" s="13">
        <v>7980.5</v>
      </c>
      <c r="E11" s="13">
        <v>21437</v>
      </c>
      <c r="F11" s="13">
        <v>6028.5</v>
      </c>
      <c r="G11" s="13">
        <v>21270</v>
      </c>
      <c r="H11" s="13">
        <v>495</v>
      </c>
      <c r="I11" s="13">
        <v>2942</v>
      </c>
    </row>
    <row r="12" spans="1:9" ht="12.75">
      <c r="A12" s="6"/>
      <c r="B12" s="3" t="s">
        <v>17</v>
      </c>
      <c r="C12" s="3" t="s">
        <v>18</v>
      </c>
      <c r="D12" s="13">
        <v>4881.9</v>
      </c>
      <c r="E12" s="13">
        <v>5594.3</v>
      </c>
      <c r="F12" s="13">
        <v>3064</v>
      </c>
      <c r="G12" s="13">
        <v>6737</v>
      </c>
      <c r="H12" s="13">
        <v>212</v>
      </c>
      <c r="I12" s="13">
        <v>472</v>
      </c>
    </row>
    <row r="13" spans="1:9" ht="12.75">
      <c r="A13" s="6"/>
      <c r="B13" s="3" t="s">
        <v>19</v>
      </c>
      <c r="C13" s="3" t="s">
        <v>20</v>
      </c>
      <c r="D13" s="13">
        <v>50779.9</v>
      </c>
      <c r="E13" s="13">
        <v>44565.1</v>
      </c>
      <c r="F13" s="13">
        <v>46814.1</v>
      </c>
      <c r="G13" s="13">
        <v>48057.6</v>
      </c>
      <c r="H13" s="13">
        <v>3326</v>
      </c>
      <c r="I13" s="13">
        <v>2269.6</v>
      </c>
    </row>
    <row r="14" spans="1:9" ht="12.75">
      <c r="A14" s="6"/>
      <c r="B14" s="3" t="s">
        <v>21</v>
      </c>
      <c r="C14" s="3" t="s">
        <v>22</v>
      </c>
      <c r="D14" s="13">
        <v>21141.8</v>
      </c>
      <c r="E14" s="13">
        <v>9087.8</v>
      </c>
      <c r="F14" s="13">
        <v>19346.6</v>
      </c>
      <c r="G14" s="13">
        <v>9771</v>
      </c>
      <c r="H14" s="13">
        <v>907</v>
      </c>
      <c r="I14" s="13">
        <v>181</v>
      </c>
    </row>
    <row r="15" spans="1:9" ht="12.75">
      <c r="A15" s="6"/>
      <c r="B15" s="3" t="s">
        <v>23</v>
      </c>
      <c r="C15" s="3" t="s">
        <v>24</v>
      </c>
      <c r="D15" s="13">
        <v>7444.4</v>
      </c>
      <c r="E15" s="13">
        <v>5280</v>
      </c>
      <c r="F15" s="13">
        <v>7151</v>
      </c>
      <c r="G15" s="13">
        <v>5432.4</v>
      </c>
      <c r="H15" s="13">
        <v>252</v>
      </c>
      <c r="I15" s="13">
        <v>316</v>
      </c>
    </row>
    <row r="16" spans="1:9" ht="12.75">
      <c r="A16" s="6"/>
      <c r="B16" s="3" t="s">
        <v>25</v>
      </c>
      <c r="C16" s="3" t="s">
        <v>26</v>
      </c>
      <c r="D16" s="13">
        <v>191</v>
      </c>
      <c r="E16" s="13">
        <v>499.7</v>
      </c>
      <c r="F16" s="13">
        <v>19.7</v>
      </c>
      <c r="G16" s="13">
        <v>364</v>
      </c>
      <c r="H16" s="13">
        <v>0</v>
      </c>
      <c r="I16" s="13">
        <v>0</v>
      </c>
    </row>
    <row r="17" spans="1:9" ht="12.75">
      <c r="A17" s="6"/>
      <c r="B17" s="3" t="s">
        <v>27</v>
      </c>
      <c r="C17" s="3" t="s">
        <v>28</v>
      </c>
      <c r="D17" s="13">
        <v>200512.2</v>
      </c>
      <c r="E17" s="13">
        <v>57176.6</v>
      </c>
      <c r="F17" s="13">
        <v>163911</v>
      </c>
      <c r="G17" s="13">
        <v>64923.9</v>
      </c>
      <c r="H17" s="13">
        <v>13180.5</v>
      </c>
      <c r="I17" s="13">
        <v>3933</v>
      </c>
    </row>
    <row r="18" spans="1:9" ht="12.75">
      <c r="A18" s="6"/>
      <c r="B18" s="3" t="s">
        <v>29</v>
      </c>
      <c r="C18" s="3" t="s">
        <v>30</v>
      </c>
      <c r="D18" s="13">
        <v>1033.4</v>
      </c>
      <c r="E18" s="13">
        <v>0</v>
      </c>
      <c r="F18" s="13">
        <v>98</v>
      </c>
      <c r="G18" s="13">
        <v>0</v>
      </c>
      <c r="H18" s="13">
        <v>41</v>
      </c>
      <c r="I18" s="13">
        <v>0</v>
      </c>
    </row>
    <row r="19" spans="1:9" ht="12.75">
      <c r="A19" s="6"/>
      <c r="B19" s="3" t="s">
        <v>31</v>
      </c>
      <c r="C19" s="3" t="s">
        <v>32</v>
      </c>
      <c r="D19" s="13">
        <v>21257.3</v>
      </c>
      <c r="E19" s="13">
        <v>11392</v>
      </c>
      <c r="F19" s="13">
        <v>22504.8</v>
      </c>
      <c r="G19" s="13">
        <v>12267</v>
      </c>
      <c r="H19" s="13">
        <v>1290</v>
      </c>
      <c r="I19" s="13">
        <v>1069</v>
      </c>
    </row>
    <row r="20" spans="1:9" ht="12.75">
      <c r="A20" s="6"/>
      <c r="B20" s="3" t="s">
        <v>33</v>
      </c>
      <c r="C20" s="3" t="s">
        <v>34</v>
      </c>
      <c r="D20" s="13">
        <v>633</v>
      </c>
      <c r="E20" s="13">
        <v>19.5</v>
      </c>
      <c r="F20" s="13">
        <v>60.5</v>
      </c>
      <c r="G20" s="13">
        <v>225.7</v>
      </c>
      <c r="H20" s="13">
        <v>3</v>
      </c>
      <c r="I20" s="13">
        <v>0</v>
      </c>
    </row>
    <row r="21" spans="1:9" ht="12.75">
      <c r="A21" s="6"/>
      <c r="B21" s="3" t="s">
        <v>35</v>
      </c>
      <c r="C21" s="3" t="s">
        <v>36</v>
      </c>
      <c r="D21" s="13">
        <v>60</v>
      </c>
      <c r="E21" s="13">
        <v>80.1</v>
      </c>
      <c r="F21" s="13">
        <v>37</v>
      </c>
      <c r="G21" s="13">
        <v>216</v>
      </c>
      <c r="H21" s="13">
        <v>1</v>
      </c>
      <c r="I21" s="13">
        <v>0</v>
      </c>
    </row>
    <row r="22" spans="1:9" ht="12.75">
      <c r="A22" s="6"/>
      <c r="B22" s="3" t="s">
        <v>37</v>
      </c>
      <c r="C22" s="3" t="s">
        <v>38</v>
      </c>
      <c r="D22" s="13">
        <v>413</v>
      </c>
      <c r="E22" s="13">
        <v>359</v>
      </c>
      <c r="F22" s="13">
        <v>395</v>
      </c>
      <c r="G22" s="13">
        <v>288</v>
      </c>
      <c r="H22" s="13">
        <v>0</v>
      </c>
      <c r="I22" s="13">
        <v>0</v>
      </c>
    </row>
    <row r="23" spans="1:9" ht="12.75">
      <c r="A23" s="6"/>
      <c r="B23" s="3" t="s">
        <v>39</v>
      </c>
      <c r="C23" s="3" t="s">
        <v>40</v>
      </c>
      <c r="D23" s="13">
        <v>0</v>
      </c>
      <c r="E23" s="13">
        <v>21</v>
      </c>
      <c r="F23" s="13">
        <v>0</v>
      </c>
      <c r="G23" s="13">
        <v>0</v>
      </c>
      <c r="H23" s="13">
        <v>62</v>
      </c>
      <c r="I23" s="13">
        <v>14</v>
      </c>
    </row>
    <row r="24" spans="1:9" ht="12.75">
      <c r="A24" s="6"/>
      <c r="B24" s="3" t="s">
        <v>41</v>
      </c>
      <c r="C24" s="3" t="s">
        <v>42</v>
      </c>
      <c r="D24" s="13">
        <v>2462</v>
      </c>
      <c r="E24" s="13">
        <v>3</v>
      </c>
      <c r="F24" s="13">
        <v>2623</v>
      </c>
      <c r="G24" s="13">
        <v>86</v>
      </c>
      <c r="H24" s="13">
        <v>33</v>
      </c>
      <c r="I24" s="13">
        <v>0</v>
      </c>
    </row>
    <row r="25" spans="1:9" ht="12.75">
      <c r="A25" s="6"/>
      <c r="B25" s="3" t="s">
        <v>43</v>
      </c>
      <c r="C25" s="3" t="s">
        <v>44</v>
      </c>
      <c r="D25" s="13">
        <v>553.3</v>
      </c>
      <c r="E25" s="13">
        <v>1874</v>
      </c>
      <c r="F25" s="13">
        <v>566.3</v>
      </c>
      <c r="G25" s="13">
        <v>2112</v>
      </c>
      <c r="H25" s="13">
        <v>12</v>
      </c>
      <c r="I25" s="13">
        <v>12</v>
      </c>
    </row>
    <row r="26" spans="1:9" ht="12.75">
      <c r="A26" s="6"/>
      <c r="B26" s="3" t="s">
        <v>45</v>
      </c>
      <c r="C26" s="3" t="s">
        <v>46</v>
      </c>
      <c r="D26" s="13">
        <v>207</v>
      </c>
      <c r="E26" s="13">
        <v>259.7</v>
      </c>
      <c r="F26" s="13">
        <v>303</v>
      </c>
      <c r="G26" s="13">
        <v>104</v>
      </c>
      <c r="H26" s="13">
        <v>0</v>
      </c>
      <c r="I26" s="13">
        <v>4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11</v>
      </c>
    </row>
    <row r="31" ht="12.75">
      <c r="A31" s="2" t="str">
        <f>A2</f>
        <v>Summer 2014, Fall 2014, Spring 2015 (final)</v>
      </c>
    </row>
    <row r="32" spans="1:9" ht="12.75" customHeight="1">
      <c r="A32" s="15" t="s">
        <v>0</v>
      </c>
      <c r="B32" s="15" t="s">
        <v>4</v>
      </c>
      <c r="C32" s="15"/>
      <c r="D32" s="16" t="s">
        <v>336</v>
      </c>
      <c r="E32" s="16"/>
      <c r="F32" s="16" t="s">
        <v>337</v>
      </c>
      <c r="G32" s="16"/>
      <c r="H32" s="16" t="s">
        <v>338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347</v>
      </c>
      <c r="C35" t="s">
        <v>348</v>
      </c>
      <c r="D35" s="13">
        <v>0</v>
      </c>
      <c r="E35" s="13">
        <v>0</v>
      </c>
      <c r="F35" s="13">
        <v>10.8</v>
      </c>
      <c r="G35" s="13">
        <v>0</v>
      </c>
      <c r="H35" s="13">
        <v>0</v>
      </c>
      <c r="I35" s="13">
        <v>0</v>
      </c>
    </row>
    <row r="36" spans="1:9" ht="12.75">
      <c r="A36" t="s">
        <v>13</v>
      </c>
      <c r="B36" t="s">
        <v>49</v>
      </c>
      <c r="C36" t="s">
        <v>50</v>
      </c>
      <c r="D36" s="13">
        <v>2056</v>
      </c>
      <c r="E36" s="13">
        <v>50</v>
      </c>
      <c r="F36" s="13">
        <v>1227</v>
      </c>
      <c r="G36" s="13">
        <v>118</v>
      </c>
      <c r="H36" s="13">
        <v>199</v>
      </c>
      <c r="I36" s="13">
        <v>0</v>
      </c>
    </row>
    <row r="37" spans="1:9" ht="12.75">
      <c r="A37" t="s">
        <v>13</v>
      </c>
      <c r="B37" t="s">
        <v>349</v>
      </c>
      <c r="C37" t="s">
        <v>350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>
      <c r="A38" t="s">
        <v>13</v>
      </c>
      <c r="B38" t="s">
        <v>51</v>
      </c>
      <c r="C38" t="s">
        <v>52</v>
      </c>
      <c r="D38" s="13">
        <v>1051.3</v>
      </c>
      <c r="E38" s="13">
        <v>1347.1</v>
      </c>
      <c r="F38" s="13">
        <v>725.4</v>
      </c>
      <c r="G38" s="13">
        <v>1510</v>
      </c>
      <c r="H38" s="13">
        <v>57</v>
      </c>
      <c r="I38" s="13">
        <v>2</v>
      </c>
    </row>
    <row r="39" spans="1:9" ht="12.75">
      <c r="A39" t="s">
        <v>13</v>
      </c>
      <c r="B39" t="s">
        <v>53</v>
      </c>
      <c r="C39" t="s">
        <v>54</v>
      </c>
      <c r="D39" s="13">
        <v>4386</v>
      </c>
      <c r="E39" s="13">
        <v>2253.9</v>
      </c>
      <c r="F39" s="13">
        <v>3711</v>
      </c>
      <c r="G39" s="13">
        <v>2839</v>
      </c>
      <c r="H39" s="13">
        <v>375</v>
      </c>
      <c r="I39" s="13">
        <v>0</v>
      </c>
    </row>
    <row r="40" spans="1:9" ht="12.75">
      <c r="A40" t="s">
        <v>13</v>
      </c>
      <c r="B40" t="s">
        <v>339</v>
      </c>
      <c r="C40" t="s">
        <v>340</v>
      </c>
      <c r="D40" s="13">
        <v>628</v>
      </c>
      <c r="E40" s="13">
        <v>623</v>
      </c>
      <c r="F40" s="13">
        <v>256</v>
      </c>
      <c r="G40" s="13">
        <v>869</v>
      </c>
      <c r="H40" s="13">
        <v>0</v>
      </c>
      <c r="I40" s="13">
        <v>12</v>
      </c>
    </row>
    <row r="41" spans="1:9" ht="12.75">
      <c r="A41" t="s">
        <v>13</v>
      </c>
      <c r="B41" t="s">
        <v>55</v>
      </c>
      <c r="C41" t="s">
        <v>56</v>
      </c>
      <c r="D41" s="13">
        <v>3754</v>
      </c>
      <c r="E41" s="13">
        <v>1851.8</v>
      </c>
      <c r="F41" s="13">
        <v>5003</v>
      </c>
      <c r="G41" s="13">
        <v>1974</v>
      </c>
      <c r="H41" s="13">
        <v>106</v>
      </c>
      <c r="I41" s="13">
        <v>107.8</v>
      </c>
    </row>
    <row r="42" spans="1:9" ht="12.75">
      <c r="A42" t="s">
        <v>13</v>
      </c>
      <c r="B42" t="s">
        <v>351</v>
      </c>
      <c r="C42" t="s">
        <v>352</v>
      </c>
      <c r="D42" s="13">
        <v>17</v>
      </c>
      <c r="E42" s="13">
        <v>0</v>
      </c>
      <c r="F42" s="13">
        <v>22</v>
      </c>
      <c r="G42" s="13">
        <v>0</v>
      </c>
      <c r="H42" s="13">
        <v>0</v>
      </c>
      <c r="I42" s="13">
        <v>0</v>
      </c>
    </row>
    <row r="43" spans="1:9" ht="12.75">
      <c r="A43" t="s">
        <v>13</v>
      </c>
      <c r="B43" t="s">
        <v>57</v>
      </c>
      <c r="C43" t="s">
        <v>58</v>
      </c>
      <c r="D43" s="13">
        <v>3485</v>
      </c>
      <c r="E43" s="13">
        <v>1118</v>
      </c>
      <c r="F43" s="13">
        <v>4376</v>
      </c>
      <c r="G43" s="13">
        <v>1684</v>
      </c>
      <c r="H43" s="13">
        <v>0</v>
      </c>
      <c r="I43" s="13">
        <v>70.2</v>
      </c>
    </row>
    <row r="44" spans="1:9" ht="12.75">
      <c r="A44" t="s">
        <v>13</v>
      </c>
      <c r="B44" t="s">
        <v>59</v>
      </c>
      <c r="C44" t="s">
        <v>60</v>
      </c>
      <c r="D44" s="13">
        <v>4061</v>
      </c>
      <c r="E44" s="13">
        <v>1876</v>
      </c>
      <c r="F44" s="13">
        <v>3685</v>
      </c>
      <c r="G44" s="13">
        <v>1902</v>
      </c>
      <c r="H44" s="13">
        <v>139</v>
      </c>
      <c r="I44" s="13">
        <v>23</v>
      </c>
    </row>
    <row r="45" spans="1:9" ht="12.75">
      <c r="A45" t="s">
        <v>13</v>
      </c>
      <c r="B45" t="s">
        <v>61</v>
      </c>
      <c r="C45" t="s">
        <v>62</v>
      </c>
      <c r="D45" s="13">
        <v>1995</v>
      </c>
      <c r="E45" s="13">
        <v>1025</v>
      </c>
      <c r="F45" s="13">
        <v>2293</v>
      </c>
      <c r="G45" s="13">
        <v>817</v>
      </c>
      <c r="H45" s="13">
        <v>218</v>
      </c>
      <c r="I45" s="13">
        <v>33</v>
      </c>
    </row>
    <row r="46" spans="1:9" ht="12.75">
      <c r="A46" t="s">
        <v>13</v>
      </c>
      <c r="B46" t="s">
        <v>63</v>
      </c>
      <c r="C46" t="s">
        <v>64</v>
      </c>
      <c r="D46" s="13">
        <v>2690</v>
      </c>
      <c r="E46" s="13">
        <v>1099.2</v>
      </c>
      <c r="F46" s="13">
        <v>2756.1</v>
      </c>
      <c r="G46" s="13">
        <v>1202</v>
      </c>
      <c r="H46" s="13">
        <v>1</v>
      </c>
      <c r="I46" s="13">
        <v>0</v>
      </c>
    </row>
    <row r="47" spans="1:9" ht="12.75">
      <c r="A47" t="s">
        <v>13</v>
      </c>
      <c r="B47" t="s">
        <v>65</v>
      </c>
      <c r="C47" t="s">
        <v>66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ht="12.75">
      <c r="A48" t="s">
        <v>15</v>
      </c>
      <c r="B48" t="s">
        <v>67</v>
      </c>
      <c r="C48" t="s">
        <v>68</v>
      </c>
      <c r="D48" s="13">
        <v>4012.9</v>
      </c>
      <c r="E48" s="13">
        <v>5595</v>
      </c>
      <c r="F48" s="13">
        <v>3108</v>
      </c>
      <c r="G48" s="13">
        <v>5013</v>
      </c>
      <c r="H48" s="13">
        <v>143</v>
      </c>
      <c r="I48" s="13">
        <v>621</v>
      </c>
    </row>
    <row r="49" spans="1:9" ht="12.75">
      <c r="A49" t="s">
        <v>15</v>
      </c>
      <c r="B49" t="s">
        <v>69</v>
      </c>
      <c r="C49" t="s">
        <v>70</v>
      </c>
      <c r="D49" s="13">
        <v>820.5</v>
      </c>
      <c r="E49" s="13">
        <v>12059</v>
      </c>
      <c r="F49" s="13">
        <v>106.5</v>
      </c>
      <c r="G49" s="13">
        <v>11417.1</v>
      </c>
      <c r="H49" s="13">
        <v>90</v>
      </c>
      <c r="I49" s="13">
        <v>2108</v>
      </c>
    </row>
    <row r="50" spans="1:9" ht="12.75">
      <c r="A50" t="s">
        <v>15</v>
      </c>
      <c r="B50" t="s">
        <v>71</v>
      </c>
      <c r="C50" t="s">
        <v>72</v>
      </c>
      <c r="D50" s="13">
        <v>0</v>
      </c>
      <c r="E50" s="13">
        <v>0</v>
      </c>
      <c r="F50" s="13">
        <v>24.1</v>
      </c>
      <c r="G50" s="13">
        <v>0</v>
      </c>
      <c r="H50" s="13">
        <v>0</v>
      </c>
      <c r="I50" s="13">
        <v>0</v>
      </c>
    </row>
    <row r="51" spans="1:9" ht="12.75">
      <c r="A51" t="s">
        <v>15</v>
      </c>
      <c r="B51" t="s">
        <v>73</v>
      </c>
      <c r="C51" t="s">
        <v>74</v>
      </c>
      <c r="D51" s="13">
        <v>616.5</v>
      </c>
      <c r="E51" s="13">
        <v>450</v>
      </c>
      <c r="F51" s="13">
        <v>324.9</v>
      </c>
      <c r="G51" s="13">
        <v>1906</v>
      </c>
      <c r="H51" s="13">
        <v>16</v>
      </c>
      <c r="I51" s="13">
        <v>213</v>
      </c>
    </row>
    <row r="52" spans="1:9" ht="12.75">
      <c r="A52" t="s">
        <v>15</v>
      </c>
      <c r="B52" t="s">
        <v>75</v>
      </c>
      <c r="C52" t="s">
        <v>76</v>
      </c>
      <c r="D52" s="13">
        <v>48</v>
      </c>
      <c r="E52" s="13">
        <v>36</v>
      </c>
      <c r="F52" s="13">
        <v>18</v>
      </c>
      <c r="G52" s="13">
        <v>80.9</v>
      </c>
      <c r="H52" s="13">
        <v>0</v>
      </c>
      <c r="I52" s="13">
        <v>0</v>
      </c>
    </row>
    <row r="53" spans="1:9" ht="12.75">
      <c r="A53" t="s">
        <v>15</v>
      </c>
      <c r="B53" t="s">
        <v>77</v>
      </c>
      <c r="C53" t="s">
        <v>78</v>
      </c>
      <c r="D53" s="13">
        <v>2105</v>
      </c>
      <c r="E53" s="13">
        <v>3297</v>
      </c>
      <c r="F53" s="13">
        <v>2447</v>
      </c>
      <c r="G53" s="13">
        <v>2853</v>
      </c>
      <c r="H53" s="13">
        <v>246</v>
      </c>
      <c r="I53" s="13">
        <v>0</v>
      </c>
    </row>
    <row r="54" spans="1:9" ht="12.75">
      <c r="A54" t="s">
        <v>15</v>
      </c>
      <c r="B54" t="s">
        <v>79</v>
      </c>
      <c r="C54" t="s">
        <v>80</v>
      </c>
      <c r="D54" s="13">
        <v>377.6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</row>
    <row r="55" spans="1:9" ht="12.75">
      <c r="A55" t="s">
        <v>17</v>
      </c>
      <c r="B55" t="s">
        <v>341</v>
      </c>
      <c r="C55" t="s">
        <v>342</v>
      </c>
      <c r="D55" s="13">
        <v>188.9</v>
      </c>
      <c r="E55" s="13">
        <v>8</v>
      </c>
      <c r="F55" s="13">
        <v>139.3</v>
      </c>
      <c r="G55" s="13">
        <v>4</v>
      </c>
      <c r="H55" s="13">
        <v>0</v>
      </c>
      <c r="I55" s="13">
        <v>0</v>
      </c>
    </row>
    <row r="56" spans="1:9" ht="12.75">
      <c r="A56" t="s">
        <v>17</v>
      </c>
      <c r="B56" t="s">
        <v>81</v>
      </c>
      <c r="C56" t="s">
        <v>82</v>
      </c>
      <c r="D56" s="13">
        <v>570</v>
      </c>
      <c r="E56" s="13">
        <v>31.3</v>
      </c>
      <c r="F56" s="13">
        <v>42</v>
      </c>
      <c r="G56" s="13">
        <v>368</v>
      </c>
      <c r="H56" s="13">
        <v>0</v>
      </c>
      <c r="I56" s="13">
        <v>0</v>
      </c>
    </row>
    <row r="57" spans="1:9" ht="12.75">
      <c r="A57" t="s">
        <v>17</v>
      </c>
      <c r="B57" t="s">
        <v>83</v>
      </c>
      <c r="C57" t="s">
        <v>84</v>
      </c>
      <c r="D57" s="13">
        <v>92.5</v>
      </c>
      <c r="E57" s="13">
        <v>2968.7</v>
      </c>
      <c r="F57" s="13">
        <v>95</v>
      </c>
      <c r="G57" s="13">
        <v>3473</v>
      </c>
      <c r="H57" s="13">
        <v>0</v>
      </c>
      <c r="I57" s="13">
        <v>32</v>
      </c>
    </row>
    <row r="58" spans="1:9" ht="12.75">
      <c r="A58" t="s">
        <v>17</v>
      </c>
      <c r="B58" t="s">
        <v>85</v>
      </c>
      <c r="C58" t="s">
        <v>86</v>
      </c>
      <c r="D58" s="13">
        <v>1280.5</v>
      </c>
      <c r="E58" s="13">
        <v>470</v>
      </c>
      <c r="F58" s="13">
        <v>614</v>
      </c>
      <c r="G58" s="13">
        <v>382</v>
      </c>
      <c r="H58" s="13">
        <v>56</v>
      </c>
      <c r="I58" s="13">
        <v>270</v>
      </c>
    </row>
    <row r="59" spans="1:9" ht="12.75">
      <c r="A59" t="s">
        <v>17</v>
      </c>
      <c r="B59" t="s">
        <v>87</v>
      </c>
      <c r="C59" t="s">
        <v>88</v>
      </c>
      <c r="D59" s="13">
        <v>164</v>
      </c>
      <c r="E59" s="13">
        <v>0.3</v>
      </c>
      <c r="F59" s="13">
        <v>0</v>
      </c>
      <c r="G59" s="13">
        <v>0</v>
      </c>
      <c r="H59" s="13">
        <v>0</v>
      </c>
      <c r="I59" s="13">
        <v>0</v>
      </c>
    </row>
    <row r="60" spans="1:9" ht="12.75">
      <c r="A60" t="s">
        <v>17</v>
      </c>
      <c r="B60" t="s">
        <v>89</v>
      </c>
      <c r="C60" t="s">
        <v>90</v>
      </c>
      <c r="D60" s="13">
        <v>1155</v>
      </c>
      <c r="E60" s="13">
        <v>843</v>
      </c>
      <c r="F60" s="13">
        <v>1135.4</v>
      </c>
      <c r="G60" s="13">
        <v>769</v>
      </c>
      <c r="H60" s="13">
        <v>45</v>
      </c>
      <c r="I60" s="13">
        <v>47</v>
      </c>
    </row>
    <row r="61" spans="1:9" ht="12.75">
      <c r="A61" t="s">
        <v>17</v>
      </c>
      <c r="B61" t="s">
        <v>91</v>
      </c>
      <c r="C61" t="s">
        <v>92</v>
      </c>
      <c r="D61" s="13">
        <v>1431</v>
      </c>
      <c r="E61" s="13">
        <v>1273</v>
      </c>
      <c r="F61" s="13">
        <v>1038.3</v>
      </c>
      <c r="G61" s="13">
        <v>1741</v>
      </c>
      <c r="H61" s="13">
        <v>111</v>
      </c>
      <c r="I61" s="13">
        <v>123</v>
      </c>
    </row>
    <row r="62" spans="1:9" ht="12.75">
      <c r="A62" t="s">
        <v>19</v>
      </c>
      <c r="B62" t="s">
        <v>93</v>
      </c>
      <c r="C62" t="s">
        <v>94</v>
      </c>
      <c r="D62" s="13">
        <v>884.9</v>
      </c>
      <c r="E62" s="13">
        <v>2474.2</v>
      </c>
      <c r="F62" s="13">
        <v>581</v>
      </c>
      <c r="G62" s="13">
        <v>2178.5</v>
      </c>
      <c r="H62" s="13">
        <v>0</v>
      </c>
      <c r="I62" s="13">
        <v>5</v>
      </c>
    </row>
    <row r="63" spans="1:9" ht="12.75">
      <c r="A63" t="s">
        <v>19</v>
      </c>
      <c r="B63" t="s">
        <v>95</v>
      </c>
      <c r="C63" t="s">
        <v>96</v>
      </c>
      <c r="D63" s="13">
        <v>629</v>
      </c>
      <c r="E63" s="13">
        <v>1086.1</v>
      </c>
      <c r="F63" s="13">
        <v>451.2</v>
      </c>
      <c r="G63" s="13">
        <v>986</v>
      </c>
      <c r="H63" s="13">
        <v>4</v>
      </c>
      <c r="I63" s="13">
        <v>3</v>
      </c>
    </row>
    <row r="64" spans="1:9" ht="12.75">
      <c r="A64" t="s">
        <v>19</v>
      </c>
      <c r="B64" t="s">
        <v>97</v>
      </c>
      <c r="C64" t="s">
        <v>98</v>
      </c>
      <c r="D64" s="13">
        <v>1059</v>
      </c>
      <c r="E64" s="13">
        <v>4761</v>
      </c>
      <c r="F64" s="13">
        <v>666</v>
      </c>
      <c r="G64" s="13">
        <v>4607</v>
      </c>
      <c r="H64" s="13">
        <v>0</v>
      </c>
      <c r="I64" s="13">
        <v>37.1</v>
      </c>
    </row>
    <row r="65" spans="1:9" ht="12.75">
      <c r="A65" t="s">
        <v>19</v>
      </c>
      <c r="B65" t="s">
        <v>99</v>
      </c>
      <c r="C65" t="s">
        <v>100</v>
      </c>
      <c r="D65" s="13">
        <v>14524.5</v>
      </c>
      <c r="E65" s="13">
        <v>8031.6</v>
      </c>
      <c r="F65" s="13">
        <v>13881</v>
      </c>
      <c r="G65" s="13">
        <v>10260.1</v>
      </c>
      <c r="H65" s="13">
        <v>846</v>
      </c>
      <c r="I65" s="13">
        <v>332</v>
      </c>
    </row>
    <row r="66" spans="1:9" ht="12.75">
      <c r="A66" t="s">
        <v>19</v>
      </c>
      <c r="B66" t="s">
        <v>353</v>
      </c>
      <c r="C66" t="s">
        <v>354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</row>
    <row r="67" spans="1:9" ht="12.75">
      <c r="A67" t="s">
        <v>19</v>
      </c>
      <c r="B67" t="s">
        <v>101</v>
      </c>
      <c r="C67" t="s">
        <v>102</v>
      </c>
      <c r="D67" s="13">
        <v>7244.7</v>
      </c>
      <c r="E67" s="13">
        <v>9893.1</v>
      </c>
      <c r="F67" s="13">
        <v>6989</v>
      </c>
      <c r="G67" s="13">
        <v>11129</v>
      </c>
      <c r="H67" s="13">
        <v>263</v>
      </c>
      <c r="I67" s="13">
        <v>932</v>
      </c>
    </row>
    <row r="68" spans="1:9" ht="12.75">
      <c r="A68" t="s">
        <v>19</v>
      </c>
      <c r="B68" t="s">
        <v>103</v>
      </c>
      <c r="C68" t="s">
        <v>104</v>
      </c>
      <c r="D68" s="13">
        <v>3395.5</v>
      </c>
      <c r="E68" s="13">
        <v>1625.9</v>
      </c>
      <c r="F68" s="13">
        <v>1361.3</v>
      </c>
      <c r="G68" s="13">
        <v>1011</v>
      </c>
      <c r="H68" s="13">
        <v>762</v>
      </c>
      <c r="I68" s="13">
        <v>538</v>
      </c>
    </row>
    <row r="69" spans="1:9" ht="12.75">
      <c r="A69" t="s">
        <v>19</v>
      </c>
      <c r="B69" t="s">
        <v>105</v>
      </c>
      <c r="C69" t="s">
        <v>106</v>
      </c>
      <c r="D69" s="13">
        <v>0</v>
      </c>
      <c r="E69" s="13">
        <v>5.7</v>
      </c>
      <c r="F69" s="13">
        <v>0</v>
      </c>
      <c r="G69" s="13">
        <v>3</v>
      </c>
      <c r="H69" s="13">
        <v>0</v>
      </c>
      <c r="I69" s="13">
        <v>0</v>
      </c>
    </row>
    <row r="70" spans="1:9" ht="12.75">
      <c r="A70" t="s">
        <v>19</v>
      </c>
      <c r="B70" t="s">
        <v>107</v>
      </c>
      <c r="C70" t="s">
        <v>108</v>
      </c>
      <c r="D70" s="13">
        <v>0</v>
      </c>
      <c r="E70" s="13">
        <v>47</v>
      </c>
      <c r="F70" s="13">
        <v>0</v>
      </c>
      <c r="G70" s="13">
        <v>72.7</v>
      </c>
      <c r="H70" s="13">
        <v>0</v>
      </c>
      <c r="I70" s="13">
        <v>0</v>
      </c>
    </row>
    <row r="71" spans="1:9" ht="12.75">
      <c r="A71" t="s">
        <v>19</v>
      </c>
      <c r="B71" t="s">
        <v>109</v>
      </c>
      <c r="C71" t="s">
        <v>110</v>
      </c>
      <c r="D71" s="13">
        <v>871</v>
      </c>
      <c r="E71" s="13">
        <v>3444</v>
      </c>
      <c r="F71" s="13">
        <v>617</v>
      </c>
      <c r="G71" s="13">
        <v>3554.3</v>
      </c>
      <c r="H71" s="13">
        <v>0</v>
      </c>
      <c r="I71" s="13">
        <v>5</v>
      </c>
    </row>
    <row r="72" spans="1:9" ht="12.75">
      <c r="A72" t="s">
        <v>19</v>
      </c>
      <c r="B72" t="s">
        <v>355</v>
      </c>
      <c r="C72" t="s">
        <v>356</v>
      </c>
      <c r="D72" s="13">
        <v>4.5</v>
      </c>
      <c r="E72" s="13">
        <v>0</v>
      </c>
      <c r="F72" s="13">
        <v>13</v>
      </c>
      <c r="G72" s="13">
        <v>0.5</v>
      </c>
      <c r="H72" s="13">
        <v>0</v>
      </c>
      <c r="I72" s="13">
        <v>0</v>
      </c>
    </row>
    <row r="73" spans="1:9" ht="12.75">
      <c r="A73" t="s">
        <v>19</v>
      </c>
      <c r="B73" t="s">
        <v>357</v>
      </c>
      <c r="C73" t="s">
        <v>358</v>
      </c>
      <c r="D73" s="13">
        <v>3</v>
      </c>
      <c r="E73" s="13">
        <v>34</v>
      </c>
      <c r="F73" s="13">
        <v>0</v>
      </c>
      <c r="G73" s="13">
        <v>53</v>
      </c>
      <c r="H73" s="13">
        <v>0</v>
      </c>
      <c r="I73" s="13">
        <v>0</v>
      </c>
    </row>
    <row r="74" spans="1:9" ht="12.75">
      <c r="A74" t="s">
        <v>19</v>
      </c>
      <c r="B74" t="s">
        <v>111</v>
      </c>
      <c r="C74" t="s">
        <v>112</v>
      </c>
      <c r="D74" s="13">
        <v>909</v>
      </c>
      <c r="E74" s="13">
        <v>2576</v>
      </c>
      <c r="F74" s="13">
        <v>991</v>
      </c>
      <c r="G74" s="13">
        <v>2665</v>
      </c>
      <c r="H74" s="13">
        <v>0</v>
      </c>
      <c r="I74" s="13">
        <v>17</v>
      </c>
    </row>
    <row r="75" spans="1:9" ht="12.75">
      <c r="A75" t="s">
        <v>19</v>
      </c>
      <c r="B75" t="s">
        <v>113</v>
      </c>
      <c r="C75" t="s">
        <v>114</v>
      </c>
      <c r="D75" s="13">
        <v>3855</v>
      </c>
      <c r="E75" s="13">
        <v>6309.5</v>
      </c>
      <c r="F75" s="13">
        <v>4187</v>
      </c>
      <c r="G75" s="13">
        <v>6933.5</v>
      </c>
      <c r="H75" s="13">
        <v>219</v>
      </c>
      <c r="I75" s="13">
        <v>347.5</v>
      </c>
    </row>
    <row r="76" spans="1:9" ht="12.75">
      <c r="A76" t="s">
        <v>19</v>
      </c>
      <c r="B76" t="s">
        <v>359</v>
      </c>
      <c r="C76" t="s">
        <v>360</v>
      </c>
      <c r="D76" s="13">
        <v>0</v>
      </c>
      <c r="E76" s="13">
        <v>2</v>
      </c>
      <c r="F76" s="13">
        <v>0</v>
      </c>
      <c r="G76" s="13">
        <v>3</v>
      </c>
      <c r="H76" s="13">
        <v>0</v>
      </c>
      <c r="I76" s="13">
        <v>2</v>
      </c>
    </row>
    <row r="77" spans="1:9" ht="12.75">
      <c r="A77" t="s">
        <v>19</v>
      </c>
      <c r="B77" t="s">
        <v>115</v>
      </c>
      <c r="C77" t="s">
        <v>116</v>
      </c>
      <c r="D77" s="13">
        <v>448</v>
      </c>
      <c r="E77" s="13">
        <v>1174</v>
      </c>
      <c r="F77" s="13">
        <v>512</v>
      </c>
      <c r="G77" s="13">
        <v>1680</v>
      </c>
      <c r="H77" s="13">
        <v>0</v>
      </c>
      <c r="I77" s="13">
        <v>0</v>
      </c>
    </row>
    <row r="78" spans="1:9" ht="12.75">
      <c r="A78" t="s">
        <v>19</v>
      </c>
      <c r="B78" t="s">
        <v>117</v>
      </c>
      <c r="C78" t="s">
        <v>118</v>
      </c>
      <c r="D78" s="13">
        <v>16742.8</v>
      </c>
      <c r="E78" s="13">
        <v>2904</v>
      </c>
      <c r="F78" s="13">
        <v>16478.6</v>
      </c>
      <c r="G78" s="13">
        <v>2785</v>
      </c>
      <c r="H78" s="13">
        <v>1232</v>
      </c>
      <c r="I78" s="13">
        <v>51</v>
      </c>
    </row>
    <row r="79" spans="1:9" ht="12.75">
      <c r="A79" t="s">
        <v>19</v>
      </c>
      <c r="B79" t="s">
        <v>119</v>
      </c>
      <c r="C79" t="s">
        <v>120</v>
      </c>
      <c r="D79" s="13">
        <v>209</v>
      </c>
      <c r="E79" s="13">
        <v>197</v>
      </c>
      <c r="F79" s="13">
        <v>86</v>
      </c>
      <c r="G79" s="13">
        <v>136</v>
      </c>
      <c r="H79" s="13">
        <v>0</v>
      </c>
      <c r="I79" s="13">
        <v>0</v>
      </c>
    </row>
    <row r="80" spans="1:9" ht="12.75">
      <c r="A80" t="s">
        <v>21</v>
      </c>
      <c r="B80" t="s">
        <v>121</v>
      </c>
      <c r="C80" t="s">
        <v>122</v>
      </c>
      <c r="D80" s="13">
        <v>39</v>
      </c>
      <c r="E80" s="13">
        <v>45.8</v>
      </c>
      <c r="F80" s="13">
        <v>0</v>
      </c>
      <c r="G80" s="13">
        <v>0</v>
      </c>
      <c r="H80" s="13">
        <v>0</v>
      </c>
      <c r="I80" s="13">
        <v>0</v>
      </c>
    </row>
    <row r="81" spans="1:9" ht="12.75">
      <c r="A81" t="s">
        <v>21</v>
      </c>
      <c r="B81" t="s">
        <v>123</v>
      </c>
      <c r="C81" t="s">
        <v>124</v>
      </c>
      <c r="D81" s="13">
        <v>1593</v>
      </c>
      <c r="E81" s="13">
        <v>3393</v>
      </c>
      <c r="F81" s="13">
        <v>1343.8</v>
      </c>
      <c r="G81" s="13">
        <v>2723</v>
      </c>
      <c r="H81" s="13">
        <v>0</v>
      </c>
      <c r="I81" s="13">
        <v>48</v>
      </c>
    </row>
    <row r="82" spans="1:9" ht="12.75">
      <c r="A82" t="s">
        <v>21</v>
      </c>
      <c r="B82" t="s">
        <v>125</v>
      </c>
      <c r="C82" t="s">
        <v>126</v>
      </c>
      <c r="D82" s="13">
        <v>5304</v>
      </c>
      <c r="E82" s="13">
        <v>1774.3</v>
      </c>
      <c r="F82" s="13">
        <v>3997</v>
      </c>
      <c r="G82" s="13">
        <v>2604</v>
      </c>
      <c r="H82" s="13">
        <v>198</v>
      </c>
      <c r="I82" s="13">
        <v>0</v>
      </c>
    </row>
    <row r="83" spans="1:9" ht="12.75">
      <c r="A83" t="s">
        <v>21</v>
      </c>
      <c r="B83" t="s">
        <v>127</v>
      </c>
      <c r="C83" t="s">
        <v>128</v>
      </c>
      <c r="D83" s="13">
        <v>1235.1</v>
      </c>
      <c r="E83" s="13">
        <v>332</v>
      </c>
      <c r="F83" s="13">
        <v>1609.5</v>
      </c>
      <c r="G83" s="13">
        <v>458</v>
      </c>
      <c r="H83" s="13">
        <v>156</v>
      </c>
      <c r="I83" s="13">
        <v>0</v>
      </c>
    </row>
    <row r="84" spans="1:9" ht="12.75">
      <c r="A84" t="s">
        <v>21</v>
      </c>
      <c r="B84" t="s">
        <v>361</v>
      </c>
      <c r="C84" t="s">
        <v>362</v>
      </c>
      <c r="D84" s="13">
        <v>134.5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</row>
    <row r="85" spans="1:9" ht="12.75">
      <c r="A85" t="s">
        <v>21</v>
      </c>
      <c r="B85" t="s">
        <v>129</v>
      </c>
      <c r="C85" t="s">
        <v>130</v>
      </c>
      <c r="D85" s="13">
        <v>570.8</v>
      </c>
      <c r="E85" s="13">
        <v>77.9</v>
      </c>
      <c r="F85" s="13">
        <v>424</v>
      </c>
      <c r="G85" s="13">
        <v>338.1</v>
      </c>
      <c r="H85" s="13">
        <v>0</v>
      </c>
      <c r="I85" s="13">
        <v>0</v>
      </c>
    </row>
    <row r="86" spans="1:9" ht="12.75">
      <c r="A86" t="s">
        <v>21</v>
      </c>
      <c r="B86" t="s">
        <v>131</v>
      </c>
      <c r="C86" t="s">
        <v>132</v>
      </c>
      <c r="D86" s="13">
        <v>471</v>
      </c>
      <c r="E86" s="13">
        <v>17.2</v>
      </c>
      <c r="F86" s="13">
        <v>72</v>
      </c>
      <c r="G86" s="13">
        <v>0</v>
      </c>
      <c r="H86" s="13">
        <v>21</v>
      </c>
      <c r="I86" s="13">
        <v>0</v>
      </c>
    </row>
    <row r="87" spans="1:9" ht="12.75">
      <c r="A87" t="s">
        <v>21</v>
      </c>
      <c r="B87" t="s">
        <v>133</v>
      </c>
      <c r="C87" t="s">
        <v>134</v>
      </c>
      <c r="D87" s="13">
        <v>0</v>
      </c>
      <c r="E87" s="13">
        <v>0</v>
      </c>
      <c r="F87" s="13">
        <v>51</v>
      </c>
      <c r="G87" s="13">
        <v>0</v>
      </c>
      <c r="H87" s="13">
        <v>0</v>
      </c>
      <c r="I87" s="13">
        <v>0</v>
      </c>
    </row>
    <row r="88" spans="1:9" ht="12.75">
      <c r="A88" t="s">
        <v>21</v>
      </c>
      <c r="B88" t="s">
        <v>363</v>
      </c>
      <c r="C88" t="s">
        <v>364</v>
      </c>
      <c r="D88" s="13">
        <v>194.6</v>
      </c>
      <c r="E88" s="13">
        <v>22.4</v>
      </c>
      <c r="F88" s="13">
        <v>105.4</v>
      </c>
      <c r="G88" s="13">
        <v>40</v>
      </c>
      <c r="H88" s="13">
        <v>0</v>
      </c>
      <c r="I88" s="13">
        <v>0</v>
      </c>
    </row>
    <row r="89" spans="1:9" ht="12.75">
      <c r="A89" t="s">
        <v>21</v>
      </c>
      <c r="B89" t="s">
        <v>135</v>
      </c>
      <c r="C89" t="s">
        <v>136</v>
      </c>
      <c r="D89" s="13">
        <v>431</v>
      </c>
      <c r="E89" s="13">
        <v>600</v>
      </c>
      <c r="F89" s="13">
        <v>214</v>
      </c>
      <c r="G89" s="13">
        <v>504</v>
      </c>
      <c r="H89" s="13">
        <v>0</v>
      </c>
      <c r="I89" s="13">
        <v>83</v>
      </c>
    </row>
    <row r="90" spans="1:9" ht="12.75">
      <c r="A90" t="s">
        <v>21</v>
      </c>
      <c r="B90" t="s">
        <v>137</v>
      </c>
      <c r="C90" t="s">
        <v>138</v>
      </c>
      <c r="D90" s="13">
        <v>5282.3</v>
      </c>
      <c r="E90" s="13">
        <v>1547.6</v>
      </c>
      <c r="F90" s="13">
        <v>5740.3</v>
      </c>
      <c r="G90" s="13">
        <v>1490.4</v>
      </c>
      <c r="H90" s="13">
        <v>175</v>
      </c>
      <c r="I90" s="13">
        <v>8</v>
      </c>
    </row>
    <row r="91" spans="1:9" ht="12.75">
      <c r="A91" t="s">
        <v>21</v>
      </c>
      <c r="B91" t="s">
        <v>139</v>
      </c>
      <c r="C91" t="s">
        <v>140</v>
      </c>
      <c r="D91" s="13">
        <v>5166.5</v>
      </c>
      <c r="E91" s="13">
        <v>648.6</v>
      </c>
      <c r="F91" s="13">
        <v>5146.6</v>
      </c>
      <c r="G91" s="13">
        <v>646.5</v>
      </c>
      <c r="H91" s="13">
        <v>333</v>
      </c>
      <c r="I91" s="13">
        <v>0</v>
      </c>
    </row>
    <row r="92" spans="1:9" ht="12.75">
      <c r="A92" t="s">
        <v>21</v>
      </c>
      <c r="B92" t="s">
        <v>141</v>
      </c>
      <c r="C92" t="s">
        <v>142</v>
      </c>
      <c r="D92" s="13">
        <v>720</v>
      </c>
      <c r="E92" s="13">
        <v>629</v>
      </c>
      <c r="F92" s="13">
        <v>643</v>
      </c>
      <c r="G92" s="13">
        <v>967</v>
      </c>
      <c r="H92" s="13">
        <v>24</v>
      </c>
      <c r="I92" s="13">
        <v>42</v>
      </c>
    </row>
    <row r="93" spans="1:9" ht="12.75">
      <c r="A93" t="s">
        <v>23</v>
      </c>
      <c r="B93" t="s">
        <v>143</v>
      </c>
      <c r="C93" t="s">
        <v>144</v>
      </c>
      <c r="D93" s="13">
        <v>2439</v>
      </c>
      <c r="E93" s="13">
        <v>2630</v>
      </c>
      <c r="F93" s="13">
        <v>2238</v>
      </c>
      <c r="G93" s="13">
        <v>2320.4</v>
      </c>
      <c r="H93" s="13">
        <v>159</v>
      </c>
      <c r="I93" s="13">
        <v>237</v>
      </c>
    </row>
    <row r="94" spans="1:9" ht="12.75">
      <c r="A94" t="s">
        <v>23</v>
      </c>
      <c r="B94" t="s">
        <v>145</v>
      </c>
      <c r="C94" t="s">
        <v>146</v>
      </c>
      <c r="D94" s="13">
        <v>224</v>
      </c>
      <c r="E94" s="13">
        <v>0</v>
      </c>
      <c r="F94" s="13">
        <v>879</v>
      </c>
      <c r="G94" s="13">
        <v>0</v>
      </c>
      <c r="H94" s="13">
        <v>0</v>
      </c>
      <c r="I94" s="13">
        <v>0</v>
      </c>
    </row>
    <row r="95" spans="1:9" ht="12.75">
      <c r="A95" t="s">
        <v>23</v>
      </c>
      <c r="B95" t="s">
        <v>365</v>
      </c>
      <c r="C95" t="s">
        <v>366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3</v>
      </c>
    </row>
    <row r="96" spans="1:9" ht="12.75">
      <c r="A96" t="s">
        <v>23</v>
      </c>
      <c r="B96" t="s">
        <v>147</v>
      </c>
      <c r="C96" t="s">
        <v>148</v>
      </c>
      <c r="D96" s="13">
        <v>1770</v>
      </c>
      <c r="E96" s="13">
        <v>1234</v>
      </c>
      <c r="F96" s="13">
        <v>1379</v>
      </c>
      <c r="G96" s="13">
        <v>1208</v>
      </c>
      <c r="H96" s="13">
        <v>0</v>
      </c>
      <c r="I96" s="13">
        <v>3</v>
      </c>
    </row>
    <row r="97" spans="1:9" ht="12.75">
      <c r="A97" t="s">
        <v>23</v>
      </c>
      <c r="B97" t="s">
        <v>149</v>
      </c>
      <c r="C97" t="s">
        <v>150</v>
      </c>
      <c r="D97" s="13">
        <v>1358.9</v>
      </c>
      <c r="E97" s="13">
        <v>270</v>
      </c>
      <c r="F97" s="13">
        <v>702</v>
      </c>
      <c r="G97" s="13">
        <v>806</v>
      </c>
      <c r="H97" s="13">
        <v>0</v>
      </c>
      <c r="I97" s="13">
        <v>4</v>
      </c>
    </row>
    <row r="98" spans="1:9" ht="12.75">
      <c r="A98" t="s">
        <v>23</v>
      </c>
      <c r="B98" t="s">
        <v>151</v>
      </c>
      <c r="C98" t="s">
        <v>152</v>
      </c>
      <c r="D98" s="13">
        <v>1652.5</v>
      </c>
      <c r="E98" s="13">
        <v>1146</v>
      </c>
      <c r="F98" s="13">
        <v>1953</v>
      </c>
      <c r="G98" s="13">
        <v>1098</v>
      </c>
      <c r="H98" s="13">
        <v>93</v>
      </c>
      <c r="I98" s="13">
        <v>69</v>
      </c>
    </row>
    <row r="99" spans="1:9" ht="12.75">
      <c r="A99" t="s">
        <v>25</v>
      </c>
      <c r="B99" t="s">
        <v>153</v>
      </c>
      <c r="C99" t="s">
        <v>154</v>
      </c>
      <c r="D99" s="13">
        <v>191</v>
      </c>
      <c r="E99" s="13">
        <v>499.7</v>
      </c>
      <c r="F99" s="13">
        <v>19.7</v>
      </c>
      <c r="G99" s="13">
        <v>364</v>
      </c>
      <c r="H99" s="13">
        <v>0</v>
      </c>
      <c r="I99" s="13">
        <v>0</v>
      </c>
    </row>
    <row r="100" spans="1:9" ht="12.75">
      <c r="A100" t="s">
        <v>25</v>
      </c>
      <c r="B100" t="s">
        <v>367</v>
      </c>
      <c r="C100" t="s">
        <v>368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</row>
    <row r="101" spans="1:9" ht="12.75">
      <c r="A101" t="s">
        <v>27</v>
      </c>
      <c r="B101" t="s">
        <v>155</v>
      </c>
      <c r="C101" t="s">
        <v>156</v>
      </c>
      <c r="D101" s="13">
        <v>530.9</v>
      </c>
      <c r="E101" s="13">
        <v>305</v>
      </c>
      <c r="F101" s="13">
        <v>724</v>
      </c>
      <c r="G101" s="13">
        <v>312</v>
      </c>
      <c r="H101" s="13">
        <v>3</v>
      </c>
      <c r="I101" s="13">
        <v>48</v>
      </c>
    </row>
    <row r="102" spans="1:9" ht="12.75">
      <c r="A102" t="s">
        <v>27</v>
      </c>
      <c r="B102" t="s">
        <v>157</v>
      </c>
      <c r="C102" t="s">
        <v>158</v>
      </c>
      <c r="D102" s="13">
        <v>615</v>
      </c>
      <c r="E102" s="13">
        <v>10</v>
      </c>
      <c r="F102" s="13">
        <v>720</v>
      </c>
      <c r="G102" s="13">
        <v>52</v>
      </c>
      <c r="H102" s="13">
        <v>0</v>
      </c>
      <c r="I102" s="13">
        <v>0</v>
      </c>
    </row>
    <row r="103" spans="1:9" ht="12.75">
      <c r="A103" t="s">
        <v>27</v>
      </c>
      <c r="B103" t="s">
        <v>159</v>
      </c>
      <c r="C103" t="s">
        <v>160</v>
      </c>
      <c r="D103" s="13">
        <v>35.9</v>
      </c>
      <c r="E103" s="13">
        <v>477.7</v>
      </c>
      <c r="F103" s="13">
        <v>667.6</v>
      </c>
      <c r="G103" s="13">
        <v>885.5</v>
      </c>
      <c r="H103" s="13">
        <v>0</v>
      </c>
      <c r="I103" s="13">
        <v>5</v>
      </c>
    </row>
    <row r="104" spans="1:9" ht="12.75">
      <c r="A104" t="s">
        <v>27</v>
      </c>
      <c r="B104" t="s">
        <v>161</v>
      </c>
      <c r="C104" t="s">
        <v>162</v>
      </c>
      <c r="D104" s="13">
        <v>7778</v>
      </c>
      <c r="E104" s="13">
        <v>534</v>
      </c>
      <c r="F104" s="13">
        <v>3596.6</v>
      </c>
      <c r="G104" s="13">
        <v>571</v>
      </c>
      <c r="H104" s="13">
        <v>654</v>
      </c>
      <c r="I104" s="13">
        <v>53</v>
      </c>
    </row>
    <row r="105" spans="1:9" ht="12.75">
      <c r="A105" t="s">
        <v>27</v>
      </c>
      <c r="B105" t="s">
        <v>163</v>
      </c>
      <c r="C105" t="s">
        <v>164</v>
      </c>
      <c r="D105" s="13">
        <v>891</v>
      </c>
      <c r="E105" s="13">
        <v>9</v>
      </c>
      <c r="F105" s="13">
        <v>840</v>
      </c>
      <c r="G105" s="13">
        <v>120</v>
      </c>
      <c r="H105" s="13">
        <v>0</v>
      </c>
      <c r="I105" s="13">
        <v>0</v>
      </c>
    </row>
    <row r="106" spans="1:9" ht="12.75">
      <c r="A106" t="s">
        <v>27</v>
      </c>
      <c r="B106" t="s">
        <v>165</v>
      </c>
      <c r="C106" t="s">
        <v>166</v>
      </c>
      <c r="D106" s="13">
        <v>4511</v>
      </c>
      <c r="E106" s="13">
        <v>295</v>
      </c>
      <c r="F106" s="13">
        <v>3765</v>
      </c>
      <c r="G106" s="13">
        <v>887</v>
      </c>
      <c r="H106" s="13">
        <v>132</v>
      </c>
      <c r="I106" s="13">
        <v>73</v>
      </c>
    </row>
    <row r="107" spans="1:9" ht="12.75">
      <c r="A107" t="s">
        <v>27</v>
      </c>
      <c r="B107" t="s">
        <v>167</v>
      </c>
      <c r="C107" t="s">
        <v>168</v>
      </c>
      <c r="D107" s="13">
        <v>3477</v>
      </c>
      <c r="E107" s="13">
        <v>542</v>
      </c>
      <c r="F107" s="13">
        <v>3690</v>
      </c>
      <c r="G107" s="13">
        <v>624</v>
      </c>
      <c r="H107" s="13">
        <v>906</v>
      </c>
      <c r="I107" s="13">
        <v>188</v>
      </c>
    </row>
    <row r="108" spans="1:9" ht="12.75">
      <c r="A108" t="s">
        <v>27</v>
      </c>
      <c r="B108" t="s">
        <v>169</v>
      </c>
      <c r="C108" t="s">
        <v>170</v>
      </c>
      <c r="D108" s="13">
        <v>68</v>
      </c>
      <c r="E108" s="13">
        <v>1164.9</v>
      </c>
      <c r="F108" s="13">
        <v>37</v>
      </c>
      <c r="G108" s="13">
        <v>1079.8</v>
      </c>
      <c r="H108" s="13">
        <v>5</v>
      </c>
      <c r="I108" s="13">
        <v>3</v>
      </c>
    </row>
    <row r="109" spans="1:9" ht="12.75">
      <c r="A109" t="s">
        <v>27</v>
      </c>
      <c r="B109" t="s">
        <v>171</v>
      </c>
      <c r="C109" t="s">
        <v>172</v>
      </c>
      <c r="D109" s="13">
        <v>358.9</v>
      </c>
      <c r="E109" s="13">
        <v>397</v>
      </c>
      <c r="F109" s="13">
        <v>40</v>
      </c>
      <c r="G109" s="13">
        <v>152.8</v>
      </c>
      <c r="H109" s="13">
        <v>46</v>
      </c>
      <c r="I109" s="13">
        <v>0</v>
      </c>
    </row>
    <row r="110" spans="1:9" ht="12.75">
      <c r="A110" t="s">
        <v>27</v>
      </c>
      <c r="B110" t="s">
        <v>173</v>
      </c>
      <c r="C110" t="s">
        <v>174</v>
      </c>
      <c r="D110" s="13">
        <v>0</v>
      </c>
      <c r="E110" s="13">
        <v>0</v>
      </c>
      <c r="F110" s="13">
        <v>0</v>
      </c>
      <c r="G110" s="13">
        <v>0</v>
      </c>
      <c r="H110" s="13">
        <v>102</v>
      </c>
      <c r="I110" s="13">
        <v>0</v>
      </c>
    </row>
    <row r="111" spans="1:9" ht="12.75">
      <c r="A111" t="s">
        <v>27</v>
      </c>
      <c r="B111" t="s">
        <v>175</v>
      </c>
      <c r="C111" t="s">
        <v>176</v>
      </c>
      <c r="D111" s="13">
        <v>85</v>
      </c>
      <c r="E111" s="13">
        <v>180</v>
      </c>
      <c r="F111" s="13">
        <v>82</v>
      </c>
      <c r="G111" s="13">
        <v>213</v>
      </c>
      <c r="H111" s="13">
        <v>0</v>
      </c>
      <c r="I111" s="13">
        <v>30</v>
      </c>
    </row>
    <row r="112" spans="1:9" ht="12.75">
      <c r="A112" t="s">
        <v>27</v>
      </c>
      <c r="B112" t="s">
        <v>177</v>
      </c>
      <c r="C112" t="s">
        <v>178</v>
      </c>
      <c r="D112" s="13">
        <v>702</v>
      </c>
      <c r="E112" s="13">
        <v>2650</v>
      </c>
      <c r="F112" s="13">
        <v>463.3</v>
      </c>
      <c r="G112" s="13">
        <v>3184</v>
      </c>
      <c r="H112" s="13">
        <v>3</v>
      </c>
      <c r="I112" s="13">
        <v>85</v>
      </c>
    </row>
    <row r="113" spans="1:9" ht="12.75">
      <c r="A113" t="s">
        <v>27</v>
      </c>
      <c r="B113" t="s">
        <v>179</v>
      </c>
      <c r="C113" t="s">
        <v>180</v>
      </c>
      <c r="D113" s="13">
        <v>21532.4</v>
      </c>
      <c r="E113" s="13">
        <v>2815</v>
      </c>
      <c r="F113" s="13">
        <v>14045.7</v>
      </c>
      <c r="G113" s="13">
        <v>4265</v>
      </c>
      <c r="H113" s="13">
        <v>1063</v>
      </c>
      <c r="I113" s="13">
        <v>295</v>
      </c>
    </row>
    <row r="114" spans="1:9" ht="12.75">
      <c r="A114" t="s">
        <v>27</v>
      </c>
      <c r="B114" t="s">
        <v>181</v>
      </c>
      <c r="C114" t="s">
        <v>182</v>
      </c>
      <c r="D114" s="13">
        <v>3658</v>
      </c>
      <c r="E114" s="13">
        <v>127</v>
      </c>
      <c r="F114" s="13">
        <v>3626</v>
      </c>
      <c r="G114" s="13">
        <v>211</v>
      </c>
      <c r="H114" s="13">
        <v>198</v>
      </c>
      <c r="I114" s="13">
        <v>6</v>
      </c>
    </row>
    <row r="115" spans="1:9" ht="12.75">
      <c r="A115" t="s">
        <v>27</v>
      </c>
      <c r="B115" t="s">
        <v>183</v>
      </c>
      <c r="C115" t="s">
        <v>184</v>
      </c>
      <c r="D115" s="13">
        <v>9003</v>
      </c>
      <c r="E115" s="13">
        <v>5023</v>
      </c>
      <c r="F115" s="13">
        <v>8371</v>
      </c>
      <c r="G115" s="13">
        <v>4501</v>
      </c>
      <c r="H115" s="13">
        <v>739.5</v>
      </c>
      <c r="I115" s="13">
        <v>370</v>
      </c>
    </row>
    <row r="116" spans="1:9" ht="12.75">
      <c r="A116" t="s">
        <v>27</v>
      </c>
      <c r="B116" t="s">
        <v>185</v>
      </c>
      <c r="C116" t="s">
        <v>186</v>
      </c>
      <c r="D116" s="13">
        <v>783</v>
      </c>
      <c r="E116" s="13">
        <v>99</v>
      </c>
      <c r="F116" s="13">
        <v>339</v>
      </c>
      <c r="G116" s="13">
        <v>162</v>
      </c>
      <c r="H116" s="13">
        <v>0</v>
      </c>
      <c r="I116" s="13">
        <v>0</v>
      </c>
    </row>
    <row r="117" spans="1:9" ht="12.75">
      <c r="A117" t="s">
        <v>27</v>
      </c>
      <c r="B117" t="s">
        <v>187</v>
      </c>
      <c r="C117" t="s">
        <v>188</v>
      </c>
      <c r="D117" s="13">
        <v>3239</v>
      </c>
      <c r="E117" s="13">
        <v>631</v>
      </c>
      <c r="F117" s="13">
        <v>2116</v>
      </c>
      <c r="G117" s="13">
        <v>632</v>
      </c>
      <c r="H117" s="13">
        <v>205</v>
      </c>
      <c r="I117" s="13">
        <v>2</v>
      </c>
    </row>
    <row r="118" spans="1:9" ht="12.75">
      <c r="A118" t="s">
        <v>27</v>
      </c>
      <c r="B118" t="s">
        <v>189</v>
      </c>
      <c r="C118" t="s">
        <v>190</v>
      </c>
      <c r="D118" s="13">
        <v>13870</v>
      </c>
      <c r="E118" s="13">
        <v>7557</v>
      </c>
      <c r="F118" s="13">
        <v>11717</v>
      </c>
      <c r="G118" s="13">
        <v>8095</v>
      </c>
      <c r="H118" s="13">
        <v>1081</v>
      </c>
      <c r="I118" s="13">
        <v>357</v>
      </c>
    </row>
    <row r="119" spans="1:9" ht="12.75">
      <c r="A119" t="s">
        <v>27</v>
      </c>
      <c r="B119" t="s">
        <v>191</v>
      </c>
      <c r="C119" t="s">
        <v>192</v>
      </c>
      <c r="D119" s="13">
        <v>14530.1</v>
      </c>
      <c r="E119" s="13">
        <v>1895</v>
      </c>
      <c r="F119" s="13">
        <v>13568</v>
      </c>
      <c r="G119" s="13">
        <v>2029</v>
      </c>
      <c r="H119" s="13">
        <v>630</v>
      </c>
      <c r="I119" s="13">
        <v>72</v>
      </c>
    </row>
    <row r="120" spans="1:9" ht="12.75">
      <c r="A120" t="s">
        <v>27</v>
      </c>
      <c r="B120" t="s">
        <v>193</v>
      </c>
      <c r="C120" t="s">
        <v>194</v>
      </c>
      <c r="D120" s="13">
        <v>1135.2</v>
      </c>
      <c r="E120" s="13">
        <v>392.1</v>
      </c>
      <c r="F120" s="13">
        <v>76.5</v>
      </c>
      <c r="G120" s="13">
        <v>1072.3</v>
      </c>
      <c r="H120" s="13">
        <v>0</v>
      </c>
      <c r="I120" s="13">
        <v>5</v>
      </c>
    </row>
    <row r="121" spans="1:9" ht="12.75">
      <c r="A121" t="s">
        <v>27</v>
      </c>
      <c r="B121" t="s">
        <v>195</v>
      </c>
      <c r="C121" t="s">
        <v>369</v>
      </c>
      <c r="D121" s="13">
        <v>3335</v>
      </c>
      <c r="E121" s="13">
        <v>279</v>
      </c>
      <c r="F121" s="13">
        <v>3184</v>
      </c>
      <c r="G121" s="13">
        <v>436</v>
      </c>
      <c r="H121" s="13">
        <v>88</v>
      </c>
      <c r="I121" s="13">
        <v>0</v>
      </c>
    </row>
    <row r="122" spans="1:9" ht="12.75">
      <c r="A122" t="s">
        <v>27</v>
      </c>
      <c r="B122" t="s">
        <v>196</v>
      </c>
      <c r="C122" t="s">
        <v>197</v>
      </c>
      <c r="D122" s="13">
        <v>486</v>
      </c>
      <c r="E122" s="13">
        <v>383</v>
      </c>
      <c r="F122" s="13">
        <v>666</v>
      </c>
      <c r="G122" s="13">
        <v>514</v>
      </c>
      <c r="H122" s="13">
        <v>111</v>
      </c>
      <c r="I122" s="13">
        <v>3</v>
      </c>
    </row>
    <row r="123" spans="1:9" ht="12.75">
      <c r="A123" t="s">
        <v>27</v>
      </c>
      <c r="B123" t="s">
        <v>198</v>
      </c>
      <c r="C123" t="s">
        <v>199</v>
      </c>
      <c r="D123" s="13">
        <v>1776</v>
      </c>
      <c r="E123" s="13">
        <v>643</v>
      </c>
      <c r="F123" s="13">
        <v>1635</v>
      </c>
      <c r="G123" s="13">
        <v>830</v>
      </c>
      <c r="H123" s="13">
        <v>198</v>
      </c>
      <c r="I123" s="13">
        <v>0</v>
      </c>
    </row>
    <row r="124" spans="1:9" ht="12.75">
      <c r="A124" t="s">
        <v>27</v>
      </c>
      <c r="B124" t="s">
        <v>200</v>
      </c>
      <c r="C124" t="s">
        <v>201</v>
      </c>
      <c r="D124" s="13">
        <v>2861</v>
      </c>
      <c r="E124" s="13">
        <v>549.5</v>
      </c>
      <c r="F124" s="13">
        <v>2387</v>
      </c>
      <c r="G124" s="13">
        <v>810</v>
      </c>
      <c r="H124" s="13">
        <v>255</v>
      </c>
      <c r="I124" s="13">
        <v>96</v>
      </c>
    </row>
    <row r="125" spans="1:9" ht="12.75">
      <c r="A125" t="s">
        <v>27</v>
      </c>
      <c r="B125" t="s">
        <v>202</v>
      </c>
      <c r="C125" t="s">
        <v>203</v>
      </c>
      <c r="D125" s="13">
        <v>2147</v>
      </c>
      <c r="E125" s="13">
        <v>207</v>
      </c>
      <c r="F125" s="13">
        <v>1865</v>
      </c>
      <c r="G125" s="13">
        <v>145</v>
      </c>
      <c r="H125" s="13">
        <v>369</v>
      </c>
      <c r="I125" s="13">
        <v>0</v>
      </c>
    </row>
    <row r="126" spans="1:9" ht="12.75">
      <c r="A126" t="s">
        <v>27</v>
      </c>
      <c r="B126" t="s">
        <v>204</v>
      </c>
      <c r="C126" t="s">
        <v>205</v>
      </c>
      <c r="D126" s="13">
        <v>4669.7</v>
      </c>
      <c r="E126" s="13">
        <v>1297</v>
      </c>
      <c r="F126" s="13">
        <v>4602</v>
      </c>
      <c r="G126" s="13">
        <v>1558</v>
      </c>
      <c r="H126" s="13">
        <v>312</v>
      </c>
      <c r="I126" s="13">
        <v>81</v>
      </c>
    </row>
    <row r="127" spans="1:9" ht="12.75">
      <c r="A127" t="s">
        <v>27</v>
      </c>
      <c r="B127" t="s">
        <v>206</v>
      </c>
      <c r="C127" t="s">
        <v>207</v>
      </c>
      <c r="D127" s="13">
        <v>90</v>
      </c>
      <c r="E127" s="13">
        <v>6</v>
      </c>
      <c r="F127" s="13">
        <v>15</v>
      </c>
      <c r="G127" s="13">
        <v>63</v>
      </c>
      <c r="H127" s="13">
        <v>0</v>
      </c>
      <c r="I127" s="13">
        <v>0</v>
      </c>
    </row>
    <row r="128" spans="1:9" ht="12.75">
      <c r="A128" t="s">
        <v>27</v>
      </c>
      <c r="B128" t="s">
        <v>208</v>
      </c>
      <c r="C128" t="s">
        <v>209</v>
      </c>
      <c r="D128" s="13">
        <v>1251</v>
      </c>
      <c r="E128" s="13">
        <v>28.5</v>
      </c>
      <c r="F128" s="13">
        <v>2924.5</v>
      </c>
      <c r="G128" s="13">
        <v>0</v>
      </c>
      <c r="H128" s="13">
        <v>714</v>
      </c>
      <c r="I128" s="13">
        <v>0</v>
      </c>
    </row>
    <row r="129" spans="1:9" ht="12.75">
      <c r="A129" t="s">
        <v>27</v>
      </c>
      <c r="B129" t="s">
        <v>370</v>
      </c>
      <c r="C129" t="s">
        <v>371</v>
      </c>
      <c r="D129" s="13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</row>
    <row r="130" spans="1:9" ht="12.75">
      <c r="A130" t="s">
        <v>27</v>
      </c>
      <c r="B130" t="s">
        <v>210</v>
      </c>
      <c r="C130" t="s">
        <v>211</v>
      </c>
      <c r="D130" s="13">
        <v>726</v>
      </c>
      <c r="E130" s="13">
        <v>21</v>
      </c>
      <c r="F130" s="13">
        <v>660</v>
      </c>
      <c r="G130" s="13">
        <v>13</v>
      </c>
      <c r="H130" s="13">
        <v>0</v>
      </c>
      <c r="I130" s="13">
        <v>1</v>
      </c>
    </row>
    <row r="131" spans="1:9" ht="12.75">
      <c r="A131" t="s">
        <v>27</v>
      </c>
      <c r="B131" t="s">
        <v>212</v>
      </c>
      <c r="C131" t="s">
        <v>213</v>
      </c>
      <c r="D131" s="13">
        <v>744</v>
      </c>
      <c r="E131" s="13">
        <v>275.5</v>
      </c>
      <c r="F131" s="13">
        <v>519</v>
      </c>
      <c r="G131" s="13">
        <v>329</v>
      </c>
      <c r="H131" s="13">
        <v>51</v>
      </c>
      <c r="I131" s="13">
        <v>9</v>
      </c>
    </row>
    <row r="132" spans="1:9" ht="12.75">
      <c r="A132" t="s">
        <v>27</v>
      </c>
      <c r="B132" t="s">
        <v>214</v>
      </c>
      <c r="C132" t="s">
        <v>215</v>
      </c>
      <c r="D132" s="13">
        <v>2119.7</v>
      </c>
      <c r="E132" s="13">
        <v>296.5</v>
      </c>
      <c r="F132" s="13">
        <v>774.2</v>
      </c>
      <c r="G132" s="13">
        <v>260</v>
      </c>
      <c r="H132" s="13">
        <v>43</v>
      </c>
      <c r="I132" s="13">
        <v>0</v>
      </c>
    </row>
    <row r="133" spans="1:9" ht="12.75">
      <c r="A133" t="s">
        <v>27</v>
      </c>
      <c r="B133" t="s">
        <v>216</v>
      </c>
      <c r="C133" t="s">
        <v>217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2.75">
      <c r="A134" t="s">
        <v>27</v>
      </c>
      <c r="B134" t="s">
        <v>218</v>
      </c>
      <c r="C134" t="s">
        <v>219</v>
      </c>
      <c r="D134" s="13">
        <v>2849</v>
      </c>
      <c r="E134" s="13">
        <v>972</v>
      </c>
      <c r="F134" s="13">
        <v>3072.8</v>
      </c>
      <c r="G134" s="13">
        <v>980</v>
      </c>
      <c r="H134" s="13">
        <v>152</v>
      </c>
      <c r="I134" s="13">
        <v>271</v>
      </c>
    </row>
    <row r="135" spans="1:9" ht="12.75">
      <c r="A135" t="s">
        <v>27</v>
      </c>
      <c r="B135" t="s">
        <v>220</v>
      </c>
      <c r="C135" t="s">
        <v>221</v>
      </c>
      <c r="D135" s="13">
        <v>29157.3</v>
      </c>
      <c r="E135" s="13">
        <v>7840.3</v>
      </c>
      <c r="F135" s="13">
        <v>20946.5</v>
      </c>
      <c r="G135" s="13">
        <v>7816</v>
      </c>
      <c r="H135" s="13">
        <v>903</v>
      </c>
      <c r="I135" s="13">
        <v>508</v>
      </c>
    </row>
    <row r="136" spans="1:9" ht="12.75">
      <c r="A136" t="s">
        <v>27</v>
      </c>
      <c r="B136" t="s">
        <v>222</v>
      </c>
      <c r="C136" t="s">
        <v>223</v>
      </c>
      <c r="D136" s="13">
        <v>61</v>
      </c>
      <c r="E136" s="13">
        <v>1177</v>
      </c>
      <c r="F136" s="13">
        <v>305.8</v>
      </c>
      <c r="G136" s="13">
        <v>1211.4</v>
      </c>
      <c r="H136" s="13">
        <v>17</v>
      </c>
      <c r="I136" s="13">
        <v>0</v>
      </c>
    </row>
    <row r="137" spans="1:9" ht="12.75">
      <c r="A137" t="s">
        <v>27</v>
      </c>
      <c r="B137" t="s">
        <v>224</v>
      </c>
      <c r="C137" t="s">
        <v>225</v>
      </c>
      <c r="D137" s="13">
        <v>1894.5</v>
      </c>
      <c r="E137" s="13">
        <v>1482.2</v>
      </c>
      <c r="F137" s="13">
        <v>967.3</v>
      </c>
      <c r="G137" s="13">
        <v>442.5</v>
      </c>
      <c r="H137" s="13">
        <v>10</v>
      </c>
      <c r="I137" s="13">
        <v>0</v>
      </c>
    </row>
    <row r="138" spans="1:9" ht="12.75">
      <c r="A138" t="s">
        <v>27</v>
      </c>
      <c r="B138" t="s">
        <v>226</v>
      </c>
      <c r="C138" t="s">
        <v>227</v>
      </c>
      <c r="D138" s="13">
        <v>82</v>
      </c>
      <c r="E138" s="13">
        <v>40</v>
      </c>
      <c r="F138" s="13">
        <v>30</v>
      </c>
      <c r="G138" s="13">
        <v>32</v>
      </c>
      <c r="H138" s="13">
        <v>0</v>
      </c>
      <c r="I138" s="13">
        <v>0</v>
      </c>
    </row>
    <row r="139" spans="1:9" ht="12.75">
      <c r="A139" t="s">
        <v>27</v>
      </c>
      <c r="B139" t="s">
        <v>228</v>
      </c>
      <c r="C139" t="s">
        <v>229</v>
      </c>
      <c r="D139" s="13">
        <v>2999</v>
      </c>
      <c r="E139" s="13">
        <v>372</v>
      </c>
      <c r="F139" s="13">
        <v>2950</v>
      </c>
      <c r="G139" s="13">
        <v>433</v>
      </c>
      <c r="H139" s="13">
        <v>78</v>
      </c>
      <c r="I139" s="13">
        <v>24</v>
      </c>
    </row>
    <row r="140" spans="1:9" ht="12.75">
      <c r="A140" t="s">
        <v>27</v>
      </c>
      <c r="B140" t="s">
        <v>230</v>
      </c>
      <c r="C140" t="s">
        <v>231</v>
      </c>
      <c r="D140" s="13">
        <v>378.5</v>
      </c>
      <c r="E140" s="13">
        <v>128</v>
      </c>
      <c r="F140" s="13">
        <v>789.4</v>
      </c>
      <c r="G140" s="13">
        <v>311.5</v>
      </c>
      <c r="H140" s="13">
        <v>0</v>
      </c>
      <c r="I140" s="13">
        <v>37.5</v>
      </c>
    </row>
    <row r="141" spans="1:9" ht="12.75">
      <c r="A141" t="s">
        <v>27</v>
      </c>
      <c r="B141" t="s">
        <v>232</v>
      </c>
      <c r="C141" t="s">
        <v>233</v>
      </c>
      <c r="D141" s="13">
        <v>4228</v>
      </c>
      <c r="E141" s="13">
        <v>2290</v>
      </c>
      <c r="F141" s="13">
        <v>3996</v>
      </c>
      <c r="G141" s="13">
        <v>2022</v>
      </c>
      <c r="H141" s="13">
        <v>426</v>
      </c>
      <c r="I141" s="13">
        <v>247</v>
      </c>
    </row>
    <row r="142" spans="1:9" ht="12.75">
      <c r="A142" t="s">
        <v>27</v>
      </c>
      <c r="B142" t="s">
        <v>234</v>
      </c>
      <c r="C142" t="s">
        <v>235</v>
      </c>
      <c r="D142" s="13">
        <v>14288</v>
      </c>
      <c r="E142" s="13">
        <v>3990</v>
      </c>
      <c r="F142" s="13">
        <v>10900</v>
      </c>
      <c r="G142" s="13">
        <v>5868</v>
      </c>
      <c r="H142" s="13">
        <v>663</v>
      </c>
      <c r="I142" s="13">
        <v>125</v>
      </c>
    </row>
    <row r="143" spans="1:9" ht="12.75">
      <c r="A143" t="s">
        <v>27</v>
      </c>
      <c r="B143" t="s">
        <v>236</v>
      </c>
      <c r="C143" t="s">
        <v>237</v>
      </c>
      <c r="D143" s="13">
        <v>3813</v>
      </c>
      <c r="E143" s="13">
        <v>83</v>
      </c>
      <c r="F143" s="13">
        <v>2664</v>
      </c>
      <c r="G143" s="13">
        <v>152</v>
      </c>
      <c r="H143" s="13">
        <v>201</v>
      </c>
      <c r="I143" s="13">
        <v>0</v>
      </c>
    </row>
    <row r="144" spans="1:9" ht="12.75">
      <c r="A144" t="s">
        <v>27</v>
      </c>
      <c r="B144" t="s">
        <v>238</v>
      </c>
      <c r="C144" t="s">
        <v>239</v>
      </c>
      <c r="D144" s="13">
        <v>48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</row>
    <row r="145" spans="1:9" ht="12.75">
      <c r="A145" t="s">
        <v>27</v>
      </c>
      <c r="B145" t="s">
        <v>240</v>
      </c>
      <c r="C145" t="s">
        <v>241</v>
      </c>
      <c r="D145" s="13">
        <v>406.4</v>
      </c>
      <c r="E145" s="13">
        <v>234.5</v>
      </c>
      <c r="F145" s="13">
        <v>252.4</v>
      </c>
      <c r="G145" s="13">
        <v>439</v>
      </c>
      <c r="H145" s="13">
        <v>39</v>
      </c>
      <c r="I145" s="13">
        <v>123</v>
      </c>
    </row>
    <row r="146" spans="1:9" ht="12.75">
      <c r="A146" t="s">
        <v>27</v>
      </c>
      <c r="B146" t="s">
        <v>242</v>
      </c>
      <c r="C146" t="s">
        <v>243</v>
      </c>
      <c r="D146" s="13">
        <v>39</v>
      </c>
      <c r="E146" s="13">
        <v>107</v>
      </c>
      <c r="F146" s="13">
        <v>0</v>
      </c>
      <c r="G146" s="13">
        <v>227</v>
      </c>
      <c r="H146" s="13">
        <v>0</v>
      </c>
      <c r="I146" s="13">
        <v>0</v>
      </c>
    </row>
    <row r="147" spans="1:9" ht="12.75">
      <c r="A147" t="s">
        <v>27</v>
      </c>
      <c r="B147" t="s">
        <v>244</v>
      </c>
      <c r="C147" t="s">
        <v>245</v>
      </c>
      <c r="D147" s="13">
        <v>20</v>
      </c>
      <c r="E147" s="13">
        <v>0</v>
      </c>
      <c r="F147" s="13">
        <v>26</v>
      </c>
      <c r="G147" s="13">
        <v>0</v>
      </c>
      <c r="H147" s="13">
        <v>12</v>
      </c>
      <c r="I147" s="13">
        <v>0</v>
      </c>
    </row>
    <row r="148" spans="1:9" ht="12.75">
      <c r="A148" t="s">
        <v>27</v>
      </c>
      <c r="B148" t="s">
        <v>246</v>
      </c>
      <c r="C148" t="s">
        <v>247</v>
      </c>
      <c r="D148" s="13">
        <v>6739.4</v>
      </c>
      <c r="E148" s="13">
        <v>796.8</v>
      </c>
      <c r="F148" s="13">
        <v>5191</v>
      </c>
      <c r="G148" s="13">
        <v>910.3</v>
      </c>
      <c r="H148" s="13">
        <v>340</v>
      </c>
      <c r="I148" s="13">
        <v>37.5</v>
      </c>
    </row>
    <row r="149" spans="1:9" ht="12.75">
      <c r="A149" t="s">
        <v>27</v>
      </c>
      <c r="B149" t="s">
        <v>248</v>
      </c>
      <c r="C149" t="s">
        <v>249</v>
      </c>
      <c r="D149" s="13">
        <v>8974.6</v>
      </c>
      <c r="E149" s="13">
        <v>1547.8</v>
      </c>
      <c r="F149" s="13">
        <v>8818.4</v>
      </c>
      <c r="G149" s="13">
        <v>2220.8</v>
      </c>
      <c r="H149" s="13">
        <v>821</v>
      </c>
      <c r="I149" s="13">
        <v>182</v>
      </c>
    </row>
    <row r="150" spans="1:9" ht="12.75">
      <c r="A150" t="s">
        <v>27</v>
      </c>
      <c r="B150" t="s">
        <v>250</v>
      </c>
      <c r="C150" t="s">
        <v>251</v>
      </c>
      <c r="D150" s="13">
        <v>793</v>
      </c>
      <c r="E150" s="13">
        <v>94</v>
      </c>
      <c r="F150" s="13">
        <v>727</v>
      </c>
      <c r="G150" s="13">
        <v>91</v>
      </c>
      <c r="H150" s="13">
        <v>16</v>
      </c>
      <c r="I150" s="13">
        <v>0</v>
      </c>
    </row>
    <row r="151" spans="1:9" ht="12.75">
      <c r="A151" t="s">
        <v>27</v>
      </c>
      <c r="B151" t="s">
        <v>252</v>
      </c>
      <c r="C151" t="s">
        <v>253</v>
      </c>
      <c r="D151" s="13">
        <v>3624.7</v>
      </c>
      <c r="E151" s="13">
        <v>1147.3</v>
      </c>
      <c r="F151" s="13">
        <v>3243</v>
      </c>
      <c r="G151" s="13">
        <v>1288</v>
      </c>
      <c r="H151" s="13">
        <v>456</v>
      </c>
      <c r="I151" s="13">
        <v>156</v>
      </c>
    </row>
    <row r="152" spans="1:9" ht="12.75">
      <c r="A152" t="s">
        <v>27</v>
      </c>
      <c r="B152" t="s">
        <v>254</v>
      </c>
      <c r="C152" t="s">
        <v>372</v>
      </c>
      <c r="D152" s="13">
        <v>7048</v>
      </c>
      <c r="E152" s="13">
        <v>1144</v>
      </c>
      <c r="F152" s="13">
        <v>5933</v>
      </c>
      <c r="G152" s="13">
        <v>1368</v>
      </c>
      <c r="H152" s="13">
        <v>684</v>
      </c>
      <c r="I152" s="13">
        <v>7</v>
      </c>
    </row>
    <row r="153" spans="1:9" ht="12.75">
      <c r="A153" t="s">
        <v>27</v>
      </c>
      <c r="B153" t="s">
        <v>255</v>
      </c>
      <c r="C153" t="s">
        <v>256</v>
      </c>
      <c r="D153" s="13">
        <v>6060</v>
      </c>
      <c r="E153" s="13">
        <v>4641</v>
      </c>
      <c r="F153" s="13">
        <v>5382</v>
      </c>
      <c r="G153" s="13">
        <v>5105</v>
      </c>
      <c r="H153" s="13">
        <v>453</v>
      </c>
      <c r="I153" s="13">
        <v>433</v>
      </c>
    </row>
    <row r="154" spans="1:9" ht="12.75">
      <c r="A154" t="s">
        <v>29</v>
      </c>
      <c r="B154" t="s">
        <v>257</v>
      </c>
      <c r="C154" t="s">
        <v>258</v>
      </c>
      <c r="D154" s="13">
        <v>1033.4</v>
      </c>
      <c r="E154" s="13">
        <v>0</v>
      </c>
      <c r="F154" s="13">
        <v>98</v>
      </c>
      <c r="G154" s="13">
        <v>0</v>
      </c>
      <c r="H154" s="13">
        <v>0</v>
      </c>
      <c r="I154" s="13">
        <v>0</v>
      </c>
    </row>
    <row r="155" spans="1:9" ht="12.75">
      <c r="A155" t="s">
        <v>29</v>
      </c>
      <c r="B155" t="s">
        <v>259</v>
      </c>
      <c r="C155" t="s">
        <v>260</v>
      </c>
      <c r="D155" s="13">
        <v>0</v>
      </c>
      <c r="E155" s="13">
        <v>0</v>
      </c>
      <c r="F155" s="13">
        <v>0</v>
      </c>
      <c r="G155" s="13">
        <v>0</v>
      </c>
      <c r="H155" s="13">
        <v>41</v>
      </c>
      <c r="I155" s="13">
        <v>0</v>
      </c>
    </row>
    <row r="156" spans="1:9" ht="12.75">
      <c r="A156" t="s">
        <v>31</v>
      </c>
      <c r="B156" t="s">
        <v>261</v>
      </c>
      <c r="C156" t="s">
        <v>262</v>
      </c>
      <c r="D156" s="13">
        <v>644</v>
      </c>
      <c r="E156" s="13">
        <v>121</v>
      </c>
      <c r="F156" s="13">
        <v>872</v>
      </c>
      <c r="G156" s="13">
        <v>213</v>
      </c>
      <c r="H156" s="13">
        <v>0</v>
      </c>
      <c r="I156" s="13">
        <v>4</v>
      </c>
    </row>
    <row r="157" spans="1:9" ht="12.75">
      <c r="A157" t="s">
        <v>31</v>
      </c>
      <c r="B157" t="s">
        <v>373</v>
      </c>
      <c r="C157" t="s">
        <v>374</v>
      </c>
      <c r="D157" s="13">
        <v>0</v>
      </c>
      <c r="E157" s="13">
        <v>0</v>
      </c>
      <c r="F157" s="13">
        <v>0</v>
      </c>
      <c r="G157" s="13">
        <v>0</v>
      </c>
      <c r="H157" s="13">
        <v>98</v>
      </c>
      <c r="I157" s="13">
        <v>0</v>
      </c>
    </row>
    <row r="158" spans="1:9" ht="12.75">
      <c r="A158" t="s">
        <v>31</v>
      </c>
      <c r="B158" t="s">
        <v>375</v>
      </c>
      <c r="C158" t="s">
        <v>376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</row>
    <row r="159" spans="1:9" ht="12.75">
      <c r="A159" t="s">
        <v>31</v>
      </c>
      <c r="B159" t="s">
        <v>377</v>
      </c>
      <c r="C159" t="s">
        <v>378</v>
      </c>
      <c r="D159" s="13">
        <v>22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</row>
    <row r="160" spans="1:9" ht="12.75">
      <c r="A160" t="s">
        <v>31</v>
      </c>
      <c r="B160" t="s">
        <v>263</v>
      </c>
      <c r="C160" t="s">
        <v>264</v>
      </c>
      <c r="D160" s="13">
        <v>112.2</v>
      </c>
      <c r="E160" s="13">
        <v>4</v>
      </c>
      <c r="F160" s="13">
        <v>140.9</v>
      </c>
      <c r="G160" s="13">
        <v>16</v>
      </c>
      <c r="H160" s="13">
        <v>0</v>
      </c>
      <c r="I160" s="13">
        <v>0</v>
      </c>
    </row>
    <row r="161" spans="1:9" ht="12.75">
      <c r="A161" t="s">
        <v>31</v>
      </c>
      <c r="B161" t="s">
        <v>265</v>
      </c>
      <c r="C161" t="s">
        <v>266</v>
      </c>
      <c r="D161" s="13">
        <v>11890</v>
      </c>
      <c r="E161" s="13">
        <v>6811</v>
      </c>
      <c r="F161" s="13">
        <v>11744</v>
      </c>
      <c r="G161" s="13">
        <v>7674</v>
      </c>
      <c r="H161" s="13">
        <v>534</v>
      </c>
      <c r="I161" s="13">
        <v>541</v>
      </c>
    </row>
    <row r="162" spans="1:9" ht="12.75">
      <c r="A162" t="s">
        <v>31</v>
      </c>
      <c r="B162" t="s">
        <v>267</v>
      </c>
      <c r="C162" t="s">
        <v>268</v>
      </c>
      <c r="D162" s="13">
        <v>3753.1</v>
      </c>
      <c r="E162" s="13">
        <v>2092</v>
      </c>
      <c r="F162" s="13">
        <v>4238.9</v>
      </c>
      <c r="G162" s="13">
        <v>2705</v>
      </c>
      <c r="H162" s="13">
        <v>586</v>
      </c>
      <c r="I162" s="13">
        <v>514</v>
      </c>
    </row>
    <row r="163" spans="1:9" ht="12.75">
      <c r="A163" t="s">
        <v>31</v>
      </c>
      <c r="B163" t="s">
        <v>269</v>
      </c>
      <c r="C163" t="s">
        <v>270</v>
      </c>
      <c r="D163" s="13">
        <v>4836</v>
      </c>
      <c r="E163" s="13">
        <v>2364</v>
      </c>
      <c r="F163" s="13">
        <v>5509</v>
      </c>
      <c r="G163" s="13">
        <v>1659</v>
      </c>
      <c r="H163" s="13">
        <v>72</v>
      </c>
      <c r="I163" s="13">
        <v>10</v>
      </c>
    </row>
    <row r="164" spans="1:9" ht="12.75">
      <c r="A164" t="s">
        <v>33</v>
      </c>
      <c r="B164" t="s">
        <v>271</v>
      </c>
      <c r="C164" t="s">
        <v>272</v>
      </c>
      <c r="D164" s="13">
        <v>36</v>
      </c>
      <c r="E164" s="13">
        <v>0</v>
      </c>
      <c r="F164" s="13">
        <v>14</v>
      </c>
      <c r="G164" s="13">
        <v>4</v>
      </c>
      <c r="H164" s="13">
        <v>1</v>
      </c>
      <c r="I164" s="13">
        <v>0</v>
      </c>
    </row>
    <row r="165" spans="1:9" ht="12.75">
      <c r="A165" t="s">
        <v>33</v>
      </c>
      <c r="B165" t="s">
        <v>273</v>
      </c>
      <c r="C165" t="s">
        <v>274</v>
      </c>
      <c r="D165" s="13">
        <v>0</v>
      </c>
      <c r="E165" s="13">
        <v>0</v>
      </c>
      <c r="F165" s="13">
        <v>4</v>
      </c>
      <c r="G165" s="13">
        <v>0</v>
      </c>
      <c r="H165" s="13">
        <v>0</v>
      </c>
      <c r="I165" s="13">
        <v>0</v>
      </c>
    </row>
    <row r="166" spans="1:9" ht="12.75">
      <c r="A166" t="s">
        <v>33</v>
      </c>
      <c r="B166" t="s">
        <v>275</v>
      </c>
      <c r="C166" t="s">
        <v>276</v>
      </c>
      <c r="D166" s="13">
        <v>0</v>
      </c>
      <c r="E166" s="13">
        <v>6</v>
      </c>
      <c r="F166" s="13">
        <v>0</v>
      </c>
      <c r="G166" s="13">
        <v>0</v>
      </c>
      <c r="H166" s="13">
        <v>0</v>
      </c>
      <c r="I166" s="13">
        <v>0</v>
      </c>
    </row>
    <row r="167" spans="1:9" ht="12.75">
      <c r="A167" t="s">
        <v>33</v>
      </c>
      <c r="B167" t="s">
        <v>277</v>
      </c>
      <c r="C167" t="s">
        <v>278</v>
      </c>
      <c r="D167" s="13">
        <v>565</v>
      </c>
      <c r="E167" s="13">
        <v>12.6</v>
      </c>
      <c r="F167" s="13">
        <v>12</v>
      </c>
      <c r="G167" s="13">
        <v>6</v>
      </c>
      <c r="H167" s="13">
        <v>2</v>
      </c>
      <c r="I167" s="13">
        <v>0</v>
      </c>
    </row>
    <row r="168" spans="1:9" ht="12.75">
      <c r="A168" t="s">
        <v>33</v>
      </c>
      <c r="B168" t="s">
        <v>279</v>
      </c>
      <c r="C168" t="s">
        <v>280</v>
      </c>
      <c r="D168" s="13">
        <v>32</v>
      </c>
      <c r="E168" s="13">
        <v>0</v>
      </c>
      <c r="F168" s="13">
        <v>30.5</v>
      </c>
      <c r="G168" s="13">
        <v>124.5</v>
      </c>
      <c r="H168" s="13">
        <v>0</v>
      </c>
      <c r="I168" s="13">
        <v>0</v>
      </c>
    </row>
    <row r="169" spans="1:9" ht="12.75">
      <c r="A169" t="s">
        <v>33</v>
      </c>
      <c r="B169" t="s">
        <v>281</v>
      </c>
      <c r="C169" t="s">
        <v>282</v>
      </c>
      <c r="D169" s="13">
        <v>0</v>
      </c>
      <c r="E169" s="13">
        <v>0.9</v>
      </c>
      <c r="F169" s="13">
        <v>0</v>
      </c>
      <c r="G169" s="13">
        <v>91.2</v>
      </c>
      <c r="H169" s="13">
        <v>0</v>
      </c>
      <c r="I169" s="13">
        <v>0</v>
      </c>
    </row>
    <row r="170" spans="1:9" ht="12.75">
      <c r="A170" t="s">
        <v>33</v>
      </c>
      <c r="B170" t="s">
        <v>283</v>
      </c>
      <c r="C170" t="s">
        <v>284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</row>
    <row r="171" spans="1:9" ht="12.75">
      <c r="A171" t="s">
        <v>35</v>
      </c>
      <c r="B171" t="s">
        <v>285</v>
      </c>
      <c r="C171" t="s">
        <v>286</v>
      </c>
      <c r="D171" s="13">
        <v>40</v>
      </c>
      <c r="E171" s="13">
        <v>58.5</v>
      </c>
      <c r="F171" s="13">
        <v>37</v>
      </c>
      <c r="G171" s="13">
        <v>35</v>
      </c>
      <c r="H171" s="13">
        <v>1</v>
      </c>
      <c r="I171" s="13">
        <v>0</v>
      </c>
    </row>
    <row r="172" spans="1:9" ht="12.75">
      <c r="A172" t="s">
        <v>35</v>
      </c>
      <c r="B172" t="s">
        <v>287</v>
      </c>
      <c r="C172" t="s">
        <v>288</v>
      </c>
      <c r="D172" s="13">
        <v>20</v>
      </c>
      <c r="E172" s="13">
        <v>14.6</v>
      </c>
      <c r="F172" s="13">
        <v>0</v>
      </c>
      <c r="G172" s="13">
        <v>181</v>
      </c>
      <c r="H172" s="13">
        <v>0</v>
      </c>
      <c r="I172" s="13">
        <v>0</v>
      </c>
    </row>
    <row r="173" spans="1:9" ht="12.75">
      <c r="A173" t="s">
        <v>35</v>
      </c>
      <c r="B173" t="s">
        <v>289</v>
      </c>
      <c r="C173" t="s">
        <v>290</v>
      </c>
      <c r="D173" s="13">
        <v>0</v>
      </c>
      <c r="E173" s="13">
        <v>7</v>
      </c>
      <c r="F173" s="13">
        <v>0</v>
      </c>
      <c r="G173" s="13">
        <v>0</v>
      </c>
      <c r="H173" s="13">
        <v>0</v>
      </c>
      <c r="I173" s="13">
        <v>0</v>
      </c>
    </row>
    <row r="174" spans="1:9" ht="12.75">
      <c r="A174" t="s">
        <v>35</v>
      </c>
      <c r="B174" t="s">
        <v>291</v>
      </c>
      <c r="C174" t="s">
        <v>292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</row>
    <row r="175" spans="1:9" ht="12.75">
      <c r="A175" t="s">
        <v>35</v>
      </c>
      <c r="B175" t="s">
        <v>293</v>
      </c>
      <c r="C175" t="s">
        <v>294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</row>
    <row r="176" spans="1:9" ht="12.75">
      <c r="A176" t="s">
        <v>35</v>
      </c>
      <c r="B176" t="s">
        <v>379</v>
      </c>
      <c r="C176" t="s">
        <v>380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</row>
    <row r="177" spans="1:9" ht="12.75">
      <c r="A177" t="s">
        <v>35</v>
      </c>
      <c r="B177" t="s">
        <v>295</v>
      </c>
      <c r="C177" t="s">
        <v>296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</row>
    <row r="178" spans="1:9" ht="12.75">
      <c r="A178" t="s">
        <v>37</v>
      </c>
      <c r="B178" t="s">
        <v>297</v>
      </c>
      <c r="C178" t="s">
        <v>298</v>
      </c>
      <c r="D178" s="13">
        <v>118</v>
      </c>
      <c r="E178" s="13">
        <v>75</v>
      </c>
      <c r="F178" s="13">
        <v>93</v>
      </c>
      <c r="G178" s="13">
        <v>72</v>
      </c>
      <c r="H178" s="13">
        <v>0</v>
      </c>
      <c r="I178" s="13">
        <v>0</v>
      </c>
    </row>
    <row r="179" spans="1:9" ht="12.75">
      <c r="A179" t="s">
        <v>37</v>
      </c>
      <c r="B179" t="s">
        <v>299</v>
      </c>
      <c r="C179" t="s">
        <v>300</v>
      </c>
      <c r="D179" s="13">
        <v>175</v>
      </c>
      <c r="E179" s="13">
        <v>211</v>
      </c>
      <c r="F179" s="13">
        <v>182</v>
      </c>
      <c r="G179" s="13">
        <v>168</v>
      </c>
      <c r="H179" s="13">
        <v>0</v>
      </c>
      <c r="I179" s="13">
        <v>0</v>
      </c>
    </row>
    <row r="180" spans="1:9" ht="12.75">
      <c r="A180" t="s">
        <v>37</v>
      </c>
      <c r="B180" t="s">
        <v>301</v>
      </c>
      <c r="C180" t="s">
        <v>302</v>
      </c>
      <c r="D180" s="13">
        <v>120</v>
      </c>
      <c r="E180" s="13">
        <v>73</v>
      </c>
      <c r="F180" s="13">
        <v>120</v>
      </c>
      <c r="G180" s="13">
        <v>48</v>
      </c>
      <c r="H180" s="13">
        <v>0</v>
      </c>
      <c r="I180" s="13">
        <v>0</v>
      </c>
    </row>
    <row r="181" spans="1:9" ht="12.75">
      <c r="A181" t="s">
        <v>39</v>
      </c>
      <c r="B181" t="s">
        <v>303</v>
      </c>
      <c r="C181" t="s">
        <v>40</v>
      </c>
      <c r="D181" s="13">
        <v>0</v>
      </c>
      <c r="E181" s="13">
        <v>21</v>
      </c>
      <c r="F181" s="13">
        <v>0</v>
      </c>
      <c r="G181" s="13">
        <v>0</v>
      </c>
      <c r="H181" s="13">
        <v>62</v>
      </c>
      <c r="I181" s="13">
        <v>14</v>
      </c>
    </row>
    <row r="182" spans="1:9" ht="12.75">
      <c r="A182" t="s">
        <v>41</v>
      </c>
      <c r="B182" t="s">
        <v>304</v>
      </c>
      <c r="C182" t="s">
        <v>305</v>
      </c>
      <c r="D182" s="13">
        <v>2462</v>
      </c>
      <c r="E182" s="13">
        <v>3</v>
      </c>
      <c r="F182" s="13">
        <v>2623</v>
      </c>
      <c r="G182" s="13">
        <v>86</v>
      </c>
      <c r="H182" s="13">
        <v>33</v>
      </c>
      <c r="I182" s="13">
        <v>0</v>
      </c>
    </row>
    <row r="183" spans="1:9" ht="12.75">
      <c r="A183" t="s">
        <v>43</v>
      </c>
      <c r="B183" t="s">
        <v>306</v>
      </c>
      <c r="C183" t="s">
        <v>44</v>
      </c>
      <c r="D183" s="13">
        <v>553.3</v>
      </c>
      <c r="E183" s="13">
        <v>1874</v>
      </c>
      <c r="F183" s="13">
        <v>566.3</v>
      </c>
      <c r="G183" s="13">
        <v>2112</v>
      </c>
      <c r="H183" s="13">
        <v>12</v>
      </c>
      <c r="I183" s="13">
        <v>12</v>
      </c>
    </row>
    <row r="184" spans="1:9" ht="12.75">
      <c r="A184" t="s">
        <v>45</v>
      </c>
      <c r="B184" t="s">
        <v>381</v>
      </c>
      <c r="C184" t="s">
        <v>382</v>
      </c>
      <c r="D184" s="13">
        <v>0</v>
      </c>
      <c r="E184" s="13">
        <v>57</v>
      </c>
      <c r="F184" s="13">
        <v>0</v>
      </c>
      <c r="G184" s="13">
        <v>21</v>
      </c>
      <c r="H184" s="13">
        <v>0</v>
      </c>
      <c r="I184" s="13">
        <v>0</v>
      </c>
    </row>
    <row r="185" spans="1:9" ht="12.75">
      <c r="A185" t="s">
        <v>45</v>
      </c>
      <c r="B185" t="s">
        <v>307</v>
      </c>
      <c r="C185" t="s">
        <v>46</v>
      </c>
      <c r="D185" s="13">
        <v>207</v>
      </c>
      <c r="E185" s="13">
        <v>202.7</v>
      </c>
      <c r="F185" s="13">
        <v>303</v>
      </c>
      <c r="G185" s="13">
        <v>83</v>
      </c>
      <c r="H185" s="13">
        <v>0</v>
      </c>
      <c r="I185" s="13">
        <v>4</v>
      </c>
    </row>
    <row r="186" spans="1:9" ht="12.75">
      <c r="A186" t="s">
        <v>47</v>
      </c>
      <c r="B186" t="s">
        <v>383</v>
      </c>
      <c r="C186" t="s">
        <v>384</v>
      </c>
      <c r="D186" s="13">
        <v>0</v>
      </c>
      <c r="E186" s="13">
        <v>0</v>
      </c>
      <c r="F186" s="13">
        <v>0</v>
      </c>
      <c r="G186" s="13">
        <v>16</v>
      </c>
      <c r="H186" s="13">
        <v>0</v>
      </c>
      <c r="I186" s="13">
        <v>0</v>
      </c>
    </row>
    <row r="187" spans="1:9" ht="12.75">
      <c r="A187" t="s">
        <v>47</v>
      </c>
      <c r="B187" t="s">
        <v>308</v>
      </c>
      <c r="C187" t="s">
        <v>309</v>
      </c>
      <c r="D187" s="13">
        <v>39</v>
      </c>
      <c r="E187" s="13">
        <v>20</v>
      </c>
      <c r="F187" s="13">
        <v>240</v>
      </c>
      <c r="G187" s="13">
        <v>4</v>
      </c>
      <c r="H187" s="13">
        <v>0</v>
      </c>
      <c r="I187" s="13">
        <v>0</v>
      </c>
    </row>
    <row r="188" spans="1:9" ht="12.75">
      <c r="A188" t="s">
        <v>47</v>
      </c>
      <c r="B188" t="s">
        <v>385</v>
      </c>
      <c r="C188" t="s">
        <v>386</v>
      </c>
      <c r="D188" s="13">
        <v>333.8</v>
      </c>
      <c r="E188" s="13">
        <v>30</v>
      </c>
      <c r="F188" s="13">
        <v>4.9</v>
      </c>
      <c r="G188" s="13">
        <v>0</v>
      </c>
      <c r="H188" s="13">
        <v>0</v>
      </c>
      <c r="I188" s="13">
        <v>0</v>
      </c>
    </row>
    <row r="189" spans="1:9" ht="12.75">
      <c r="A189" t="s">
        <v>47</v>
      </c>
      <c r="B189" t="s">
        <v>310</v>
      </c>
      <c r="C189" t="s">
        <v>311</v>
      </c>
      <c r="D189" s="13">
        <v>441.6</v>
      </c>
      <c r="E189" s="13">
        <v>4</v>
      </c>
      <c r="F189" s="13">
        <v>0</v>
      </c>
      <c r="G189" s="13">
        <v>0</v>
      </c>
      <c r="H189" s="13">
        <v>0</v>
      </c>
      <c r="I189" s="13">
        <v>0</v>
      </c>
    </row>
    <row r="190" spans="1:9" ht="12.75">
      <c r="A190" t="s">
        <v>47</v>
      </c>
      <c r="B190" t="s">
        <v>387</v>
      </c>
      <c r="C190" t="s">
        <v>388</v>
      </c>
      <c r="D190" s="13">
        <v>50.4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</row>
    <row r="191" spans="1:9" ht="12.75">
      <c r="A191" t="s">
        <v>47</v>
      </c>
      <c r="B191" t="s">
        <v>312</v>
      </c>
      <c r="C191" t="s">
        <v>313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</row>
    <row r="192" spans="1:9" ht="12.75">
      <c r="A192" t="s">
        <v>47</v>
      </c>
      <c r="B192" t="s">
        <v>343</v>
      </c>
      <c r="C192" t="s">
        <v>344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</row>
    <row r="193" spans="1:9" ht="12.75">
      <c r="A193" t="s">
        <v>47</v>
      </c>
      <c r="B193" t="s">
        <v>314</v>
      </c>
      <c r="C193" t="s">
        <v>315</v>
      </c>
      <c r="D193" s="13">
        <v>167.4</v>
      </c>
      <c r="E193" s="13">
        <v>0</v>
      </c>
      <c r="F193" s="13">
        <v>455.5</v>
      </c>
      <c r="G193" s="13">
        <v>9</v>
      </c>
      <c r="H193" s="13">
        <v>0</v>
      </c>
      <c r="I193" s="13">
        <v>0</v>
      </c>
    </row>
    <row r="194" spans="1:9" ht="12.75">
      <c r="A194" t="s">
        <v>47</v>
      </c>
      <c r="B194" t="s">
        <v>316</v>
      </c>
      <c r="C194" t="s">
        <v>317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</row>
    <row r="195" spans="1:9" ht="12.75">
      <c r="A195" t="s">
        <v>47</v>
      </c>
      <c r="B195" t="s">
        <v>322</v>
      </c>
      <c r="C195" t="s">
        <v>389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</row>
    <row r="196" spans="1:9" ht="12.75">
      <c r="A196" t="s">
        <v>47</v>
      </c>
      <c r="B196" t="s">
        <v>333</v>
      </c>
      <c r="C196" t="s">
        <v>390</v>
      </c>
      <c r="D196" s="13">
        <v>0</v>
      </c>
      <c r="E196" s="13">
        <v>243.4</v>
      </c>
      <c r="F196" s="13">
        <v>11.2</v>
      </c>
      <c r="G196" s="13">
        <v>119.4</v>
      </c>
      <c r="H196" s="13">
        <v>0</v>
      </c>
      <c r="I196" s="13">
        <v>7</v>
      </c>
    </row>
    <row r="197" spans="1:9" ht="12.75">
      <c r="A197" t="s">
        <v>47</v>
      </c>
      <c r="B197" t="s">
        <v>391</v>
      </c>
      <c r="C197" t="s">
        <v>392</v>
      </c>
      <c r="D197" s="3">
        <v>0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</row>
    <row r="198" spans="1:9" ht="12.75">
      <c r="A198" t="s">
        <v>47</v>
      </c>
      <c r="B198" t="s">
        <v>318</v>
      </c>
      <c r="C198" t="s">
        <v>319</v>
      </c>
      <c r="D198" s="3">
        <v>0</v>
      </c>
      <c r="E198" s="3">
        <v>65.4</v>
      </c>
      <c r="F198" s="3">
        <v>0</v>
      </c>
      <c r="G198" s="3">
        <v>49</v>
      </c>
      <c r="H198" s="3">
        <v>0</v>
      </c>
      <c r="I198" s="3">
        <v>0</v>
      </c>
    </row>
    <row r="199" spans="1:9" ht="12.75">
      <c r="A199" t="s">
        <v>47</v>
      </c>
      <c r="B199" t="s">
        <v>320</v>
      </c>
      <c r="C199" t="s">
        <v>321</v>
      </c>
      <c r="D199" s="3">
        <v>440.5</v>
      </c>
      <c r="E199" s="3">
        <v>209.5</v>
      </c>
      <c r="F199" s="3">
        <v>386.6</v>
      </c>
      <c r="G199" s="3">
        <v>249</v>
      </c>
      <c r="H199" s="3">
        <v>0</v>
      </c>
      <c r="I199" s="3">
        <v>0</v>
      </c>
    </row>
    <row r="200" spans="1:9" ht="12.75">
      <c r="A200" t="s">
        <v>47</v>
      </c>
      <c r="B200" t="s">
        <v>393</v>
      </c>
      <c r="C200" t="s">
        <v>394</v>
      </c>
      <c r="D200" s="3">
        <v>7</v>
      </c>
      <c r="E200" s="3">
        <v>3</v>
      </c>
      <c r="F200" s="3">
        <v>5</v>
      </c>
      <c r="G200" s="3">
        <v>5</v>
      </c>
      <c r="H200" s="3">
        <v>0</v>
      </c>
      <c r="I200" s="3">
        <v>0</v>
      </c>
    </row>
    <row r="201" spans="1:9" ht="12.75">
      <c r="A201" t="s">
        <v>47</v>
      </c>
      <c r="B201" t="s">
        <v>395</v>
      </c>
      <c r="C201" t="s">
        <v>396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</row>
    <row r="202" spans="1:9" ht="12.75">
      <c r="A202" t="s">
        <v>47</v>
      </c>
      <c r="B202" t="s">
        <v>323</v>
      </c>
      <c r="C202" t="s">
        <v>324</v>
      </c>
      <c r="D202" s="3">
        <v>0</v>
      </c>
      <c r="E202" s="3">
        <v>75</v>
      </c>
      <c r="F202" s="3">
        <v>0</v>
      </c>
      <c r="G202" s="3">
        <v>9</v>
      </c>
      <c r="H202" s="3">
        <v>0</v>
      </c>
      <c r="I202" s="3">
        <v>0</v>
      </c>
    </row>
    <row r="203" spans="1:9" ht="12.75">
      <c r="A203" t="s">
        <v>47</v>
      </c>
      <c r="B203" t="s">
        <v>397</v>
      </c>
      <c r="C203" t="s">
        <v>398</v>
      </c>
      <c r="D203" s="3">
        <v>0</v>
      </c>
      <c r="E203" s="3">
        <v>0</v>
      </c>
      <c r="F203" s="3">
        <v>9</v>
      </c>
      <c r="G203" s="3">
        <v>0</v>
      </c>
      <c r="H203" s="3">
        <v>0</v>
      </c>
      <c r="I203" s="3">
        <v>0</v>
      </c>
    </row>
    <row r="204" spans="1:9" ht="12.75">
      <c r="A204" t="s">
        <v>47</v>
      </c>
      <c r="B204" t="s">
        <v>399</v>
      </c>
      <c r="C204" t="s">
        <v>400</v>
      </c>
      <c r="D204" s="3">
        <v>0</v>
      </c>
      <c r="E204" s="3">
        <v>3</v>
      </c>
      <c r="F204" s="3">
        <v>0</v>
      </c>
      <c r="G204" s="3">
        <v>0</v>
      </c>
      <c r="H204" s="3">
        <v>0</v>
      </c>
      <c r="I204" s="3">
        <v>0</v>
      </c>
    </row>
    <row r="205" spans="1:9" ht="12.75">
      <c r="A205" t="s">
        <v>47</v>
      </c>
      <c r="B205" t="s">
        <v>325</v>
      </c>
      <c r="C205" t="s">
        <v>326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ht="12.75">
      <c r="A206" t="s">
        <v>47</v>
      </c>
      <c r="B206" t="s">
        <v>327</v>
      </c>
      <c r="C206" t="s">
        <v>328</v>
      </c>
      <c r="D206" s="3">
        <v>0</v>
      </c>
      <c r="E206" s="3">
        <v>12</v>
      </c>
      <c r="F206" s="3">
        <v>0</v>
      </c>
      <c r="G206" s="3">
        <v>0</v>
      </c>
      <c r="H206" s="3">
        <v>0</v>
      </c>
      <c r="I206" s="3">
        <v>173</v>
      </c>
    </row>
    <row r="207" spans="1:9" ht="12.75">
      <c r="A207" t="s">
        <v>47</v>
      </c>
      <c r="B207" t="s">
        <v>401</v>
      </c>
      <c r="C207" t="s">
        <v>402</v>
      </c>
      <c r="D207" s="3">
        <v>0</v>
      </c>
      <c r="E207" s="3">
        <v>0</v>
      </c>
      <c r="F207" s="3">
        <v>5.5</v>
      </c>
      <c r="G207" s="3">
        <v>0</v>
      </c>
      <c r="H207" s="3">
        <v>0</v>
      </c>
      <c r="I207" s="3">
        <v>0</v>
      </c>
    </row>
    <row r="208" spans="1:9" ht="12.75">
      <c r="A208" t="s">
        <v>47</v>
      </c>
      <c r="B208" t="s">
        <v>329</v>
      </c>
      <c r="C208" t="s">
        <v>330</v>
      </c>
      <c r="D208" s="3">
        <v>0</v>
      </c>
      <c r="E208" s="3">
        <v>0</v>
      </c>
      <c r="F208" s="3">
        <v>6</v>
      </c>
      <c r="G208" s="3">
        <v>0</v>
      </c>
      <c r="H208" s="3">
        <v>0</v>
      </c>
      <c r="I208" s="3">
        <v>0</v>
      </c>
    </row>
    <row r="209" spans="1:9" ht="12.75">
      <c r="A209" t="s">
        <v>47</v>
      </c>
      <c r="B209" t="s">
        <v>331</v>
      </c>
      <c r="C209" t="s">
        <v>332</v>
      </c>
      <c r="D209" s="3">
        <v>0</v>
      </c>
      <c r="E209" s="3">
        <v>40</v>
      </c>
      <c r="F209" s="3">
        <v>0</v>
      </c>
      <c r="G209" s="3">
        <v>0</v>
      </c>
      <c r="H209" s="3">
        <v>0</v>
      </c>
      <c r="I209" s="3">
        <v>0</v>
      </c>
    </row>
    <row r="210" spans="1:9" ht="12.75">
      <c r="A210" t="s">
        <v>47</v>
      </c>
      <c r="B210" t="s">
        <v>403</v>
      </c>
      <c r="C210" t="s">
        <v>404</v>
      </c>
      <c r="D210" s="3">
        <v>0</v>
      </c>
      <c r="E210" s="3">
        <v>0.3</v>
      </c>
      <c r="F210" s="3">
        <v>0</v>
      </c>
      <c r="G210" s="3">
        <v>0</v>
      </c>
      <c r="H210" s="3">
        <v>0</v>
      </c>
      <c r="I210" s="3">
        <v>0</v>
      </c>
    </row>
    <row r="211" spans="1:9" ht="12.75">
      <c r="A211" t="s">
        <v>47</v>
      </c>
      <c r="B211" t="s">
        <v>405</v>
      </c>
      <c r="C211" t="s">
        <v>406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pans="1:9" ht="12.75">
      <c r="A212" t="s">
        <v>47</v>
      </c>
      <c r="B212" t="s">
        <v>407</v>
      </c>
      <c r="C212" t="s">
        <v>408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</row>
  </sheetData>
  <sheetProtection/>
  <mergeCells count="15">
    <mergeCell ref="H6:I6"/>
    <mergeCell ref="H7:I7"/>
    <mergeCell ref="H32:I32"/>
    <mergeCell ref="H33:I33"/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345</v>
      </c>
      <c r="D2" t="s">
        <v>346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6" t="s">
        <v>336</v>
      </c>
      <c r="E6" s="16"/>
      <c r="F6" s="16" t="s">
        <v>337</v>
      </c>
      <c r="G6" s="16"/>
      <c r="H6" s="16" t="s">
        <v>338</v>
      </c>
      <c r="I6" s="16"/>
    </row>
    <row r="7" spans="1:9" ht="12.75" customHeight="1">
      <c r="A7" s="6"/>
      <c r="B7" s="7"/>
      <c r="C7" s="7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32</v>
      </c>
      <c r="E9" s="11">
        <f t="shared" si="0"/>
        <v>138</v>
      </c>
      <c r="F9" s="11">
        <f t="shared" si="0"/>
        <v>0</v>
      </c>
      <c r="G9" s="11">
        <f t="shared" si="0"/>
        <v>60</v>
      </c>
      <c r="H9" s="11">
        <f t="shared" si="0"/>
        <v>33</v>
      </c>
      <c r="I9" s="11">
        <f t="shared" si="0"/>
        <v>72.9</v>
      </c>
    </row>
    <row r="10" spans="1:9" ht="12.75">
      <c r="A10" s="6"/>
      <c r="B10" s="3" t="s">
        <v>13</v>
      </c>
      <c r="C10" s="3" t="s">
        <v>14</v>
      </c>
      <c r="D10" s="14">
        <v>0</v>
      </c>
      <c r="E10" s="14">
        <v>9</v>
      </c>
      <c r="F10" s="14">
        <v>0</v>
      </c>
      <c r="G10" s="14">
        <v>27</v>
      </c>
      <c r="H10" s="14">
        <v>0</v>
      </c>
      <c r="I10" s="14">
        <v>36</v>
      </c>
    </row>
    <row r="11" spans="1:9" ht="12.75">
      <c r="A11" s="6"/>
      <c r="B11" s="3" t="s">
        <v>17</v>
      </c>
      <c r="C11" s="3" t="s">
        <v>18</v>
      </c>
      <c r="D11" s="14">
        <v>0</v>
      </c>
      <c r="E11" s="14">
        <v>24</v>
      </c>
      <c r="F11" s="14">
        <v>0</v>
      </c>
      <c r="G11" s="14">
        <v>0</v>
      </c>
      <c r="H11" s="14">
        <v>0</v>
      </c>
      <c r="I11" s="14">
        <v>0</v>
      </c>
    </row>
    <row r="12" spans="1:9" ht="12.75">
      <c r="A12" s="6"/>
      <c r="B12" s="3" t="s">
        <v>19</v>
      </c>
      <c r="C12" s="3" t="s">
        <v>20</v>
      </c>
      <c r="D12" s="14">
        <v>0</v>
      </c>
      <c r="E12" s="14">
        <v>15</v>
      </c>
      <c r="F12" s="14">
        <v>0</v>
      </c>
      <c r="G12" s="14">
        <v>13</v>
      </c>
      <c r="H12" s="14">
        <v>0</v>
      </c>
      <c r="I12" s="14">
        <v>36.9</v>
      </c>
    </row>
    <row r="13" spans="1:9" ht="12.75">
      <c r="A13" s="6"/>
      <c r="B13" s="3" t="s">
        <v>21</v>
      </c>
      <c r="C13" s="3" t="s">
        <v>22</v>
      </c>
      <c r="D13" s="14">
        <v>0</v>
      </c>
      <c r="E13" s="14">
        <v>6</v>
      </c>
      <c r="F13" s="14">
        <v>0</v>
      </c>
      <c r="G13" s="14">
        <v>0</v>
      </c>
      <c r="H13" s="14">
        <v>0</v>
      </c>
      <c r="I13" s="14">
        <v>0</v>
      </c>
    </row>
    <row r="14" spans="1:9" ht="12.75">
      <c r="A14" s="6"/>
      <c r="B14" s="3" t="s">
        <v>27</v>
      </c>
      <c r="C14" s="3" t="s">
        <v>28</v>
      </c>
      <c r="D14" s="14">
        <v>32</v>
      </c>
      <c r="E14" s="14">
        <v>76</v>
      </c>
      <c r="F14" s="14">
        <v>0</v>
      </c>
      <c r="G14" s="14">
        <v>0</v>
      </c>
      <c r="H14" s="14">
        <v>14</v>
      </c>
      <c r="I14" s="14">
        <v>0</v>
      </c>
    </row>
    <row r="15" spans="1:9" ht="12.75">
      <c r="A15" s="6"/>
      <c r="B15" s="3" t="s">
        <v>31</v>
      </c>
      <c r="C15" s="3" t="s">
        <v>32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2.75">
      <c r="A16" s="6"/>
      <c r="B16" s="3" t="s">
        <v>41</v>
      </c>
      <c r="C16" s="3" t="s">
        <v>42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2.75">
      <c r="A17" s="6"/>
      <c r="B17" s="3" t="s">
        <v>43</v>
      </c>
      <c r="C17" s="3" t="s">
        <v>44</v>
      </c>
      <c r="D17" s="14">
        <v>0</v>
      </c>
      <c r="E17" s="14">
        <v>4</v>
      </c>
      <c r="F17" s="14">
        <v>0</v>
      </c>
      <c r="G17" s="14">
        <v>0</v>
      </c>
      <c r="H17" s="14">
        <v>0</v>
      </c>
      <c r="I17" s="14">
        <v>0</v>
      </c>
    </row>
    <row r="18" spans="1:9" ht="12.75">
      <c r="A18" s="6"/>
      <c r="B18" s="3" t="s">
        <v>45</v>
      </c>
      <c r="C18" s="3" t="s">
        <v>46</v>
      </c>
      <c r="D18" s="14">
        <v>0</v>
      </c>
      <c r="E18" s="14">
        <v>4</v>
      </c>
      <c r="F18" s="14">
        <v>0</v>
      </c>
      <c r="G18" s="14">
        <v>20</v>
      </c>
      <c r="H18" s="14">
        <v>0</v>
      </c>
      <c r="I18" s="14">
        <v>0</v>
      </c>
    </row>
    <row r="19" spans="1:9" ht="12.75">
      <c r="A19" s="6"/>
      <c r="B19" s="3" t="s">
        <v>47</v>
      </c>
      <c r="C19" s="3" t="s">
        <v>48</v>
      </c>
      <c r="D19" s="14">
        <v>0</v>
      </c>
      <c r="E19" s="14">
        <v>0</v>
      </c>
      <c r="F19" s="14">
        <v>0</v>
      </c>
      <c r="G19" s="14">
        <v>0</v>
      </c>
      <c r="H19" s="14">
        <v>19</v>
      </c>
      <c r="I19" s="14">
        <v>0</v>
      </c>
    </row>
    <row r="20" spans="1:9" ht="12.75">
      <c r="A20" s="6"/>
      <c r="B20" s="3"/>
      <c r="C20" s="3"/>
      <c r="D20" s="14"/>
      <c r="E20" s="14"/>
      <c r="F20" s="14"/>
      <c r="G20" s="14"/>
      <c r="H20" s="14"/>
      <c r="I20" s="14"/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2014, Fall 2014, Spring 2015 (final)</v>
      </c>
    </row>
    <row r="32" spans="1:9" ht="12.75" customHeight="1">
      <c r="A32" s="15" t="s">
        <v>0</v>
      </c>
      <c r="B32" s="15" t="s">
        <v>4</v>
      </c>
      <c r="C32" s="15"/>
      <c r="D32" s="16" t="s">
        <v>336</v>
      </c>
      <c r="E32" s="16"/>
      <c r="F32" s="16" t="s">
        <v>337</v>
      </c>
      <c r="G32" s="16"/>
      <c r="H32" s="16" t="s">
        <v>338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339</v>
      </c>
      <c r="C35" t="s">
        <v>340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13</v>
      </c>
      <c r="B36" t="s">
        <v>55</v>
      </c>
      <c r="C36" t="s">
        <v>56</v>
      </c>
      <c r="D36">
        <v>0</v>
      </c>
      <c r="E36">
        <v>6</v>
      </c>
      <c r="F36">
        <v>0</v>
      </c>
      <c r="G36">
        <v>16</v>
      </c>
      <c r="H36">
        <v>0</v>
      </c>
      <c r="I36">
        <v>0</v>
      </c>
    </row>
    <row r="37" spans="1:9" ht="12.75">
      <c r="A37" t="s">
        <v>13</v>
      </c>
      <c r="B37" t="s">
        <v>57</v>
      </c>
      <c r="C37" t="s">
        <v>58</v>
      </c>
      <c r="D37">
        <v>0</v>
      </c>
      <c r="E37">
        <v>3</v>
      </c>
      <c r="F37">
        <v>0</v>
      </c>
      <c r="G37">
        <v>11</v>
      </c>
      <c r="H37">
        <v>0</v>
      </c>
      <c r="I37">
        <v>0</v>
      </c>
    </row>
    <row r="38" spans="1:9" ht="12.75">
      <c r="A38" t="s">
        <v>13</v>
      </c>
      <c r="B38" t="s">
        <v>59</v>
      </c>
      <c r="C38" t="s">
        <v>60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2.75">
      <c r="A39" t="s">
        <v>13</v>
      </c>
      <c r="B39" t="s">
        <v>63</v>
      </c>
      <c r="C39" t="s">
        <v>64</v>
      </c>
      <c r="D39">
        <v>0</v>
      </c>
      <c r="E39">
        <v>0</v>
      </c>
      <c r="F39">
        <v>0</v>
      </c>
      <c r="G39">
        <v>0</v>
      </c>
      <c r="H39">
        <v>0</v>
      </c>
      <c r="I39">
        <v>36</v>
      </c>
    </row>
    <row r="40" spans="1:9" ht="12.75">
      <c r="A40" t="s">
        <v>17</v>
      </c>
      <c r="B40" t="s">
        <v>83</v>
      </c>
      <c r="C40" t="s">
        <v>84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17</v>
      </c>
      <c r="B41" t="s">
        <v>85</v>
      </c>
      <c r="C41" t="s">
        <v>86</v>
      </c>
      <c r="D41">
        <v>0</v>
      </c>
      <c r="E41">
        <v>24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17</v>
      </c>
      <c r="B42" t="s">
        <v>89</v>
      </c>
      <c r="C42" t="s">
        <v>90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17</v>
      </c>
      <c r="B43" t="s">
        <v>91</v>
      </c>
      <c r="C43" t="s">
        <v>92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19</v>
      </c>
      <c r="B44" t="s">
        <v>93</v>
      </c>
      <c r="C44" t="s">
        <v>94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19</v>
      </c>
      <c r="B45" t="s">
        <v>97</v>
      </c>
      <c r="C45" t="s">
        <v>98</v>
      </c>
      <c r="D45">
        <v>0</v>
      </c>
      <c r="E45">
        <v>3</v>
      </c>
      <c r="F45">
        <v>0</v>
      </c>
      <c r="G45">
        <v>7</v>
      </c>
      <c r="H45">
        <v>0</v>
      </c>
      <c r="I45">
        <v>33.9</v>
      </c>
    </row>
    <row r="46" spans="1:9" ht="12.75">
      <c r="A46" t="s">
        <v>19</v>
      </c>
      <c r="B46" t="s">
        <v>99</v>
      </c>
      <c r="C46" t="s">
        <v>100</v>
      </c>
      <c r="D46">
        <v>0</v>
      </c>
      <c r="E46">
        <v>9</v>
      </c>
      <c r="F46">
        <v>0</v>
      </c>
      <c r="G46">
        <v>6</v>
      </c>
      <c r="H46">
        <v>0</v>
      </c>
      <c r="I46">
        <v>3</v>
      </c>
    </row>
    <row r="47" spans="1:9" ht="12.75">
      <c r="A47" t="s">
        <v>19</v>
      </c>
      <c r="B47" t="s">
        <v>103</v>
      </c>
      <c r="C47" t="s">
        <v>104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19</v>
      </c>
      <c r="B48" t="s">
        <v>109</v>
      </c>
      <c r="C48" t="s">
        <v>110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19</v>
      </c>
      <c r="B49" t="s">
        <v>111</v>
      </c>
      <c r="C49" t="s">
        <v>112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19</v>
      </c>
      <c r="B50" t="s">
        <v>113</v>
      </c>
      <c r="C50" t="s">
        <v>114</v>
      </c>
      <c r="D50">
        <v>0</v>
      </c>
      <c r="E50">
        <v>3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19</v>
      </c>
      <c r="B51" t="s">
        <v>115</v>
      </c>
      <c r="C51" t="s">
        <v>116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19</v>
      </c>
      <c r="B52" t="s">
        <v>119</v>
      </c>
      <c r="C52" t="s">
        <v>120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21</v>
      </c>
      <c r="B53" t="s">
        <v>135</v>
      </c>
      <c r="C53" t="s">
        <v>136</v>
      </c>
      <c r="D53">
        <v>0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27</v>
      </c>
      <c r="B54" t="s">
        <v>165</v>
      </c>
      <c r="C54" t="s">
        <v>166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27</v>
      </c>
      <c r="B55" t="s">
        <v>179</v>
      </c>
      <c r="C55" t="s">
        <v>180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27</v>
      </c>
      <c r="B56" t="s">
        <v>181</v>
      </c>
      <c r="C56" t="s">
        <v>182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27</v>
      </c>
      <c r="B57" t="s">
        <v>183</v>
      </c>
      <c r="C57" t="s">
        <v>184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27</v>
      </c>
      <c r="B58" t="s">
        <v>191</v>
      </c>
      <c r="C58" t="s">
        <v>192</v>
      </c>
      <c r="D58">
        <v>0</v>
      </c>
      <c r="E58">
        <v>45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27</v>
      </c>
      <c r="B59" t="s">
        <v>193</v>
      </c>
      <c r="C59" t="s">
        <v>194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27</v>
      </c>
      <c r="B60" t="s">
        <v>198</v>
      </c>
      <c r="C60" t="s">
        <v>199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27</v>
      </c>
      <c r="B61" t="s">
        <v>200</v>
      </c>
      <c r="C61" t="s">
        <v>201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27</v>
      </c>
      <c r="B62" t="s">
        <v>218</v>
      </c>
      <c r="C62" t="s">
        <v>219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27</v>
      </c>
      <c r="B63" t="s">
        <v>220</v>
      </c>
      <c r="C63" t="s">
        <v>221</v>
      </c>
      <c r="D63">
        <v>0</v>
      </c>
      <c r="E63">
        <v>28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27</v>
      </c>
      <c r="B64" t="s">
        <v>232</v>
      </c>
      <c r="C64" t="s">
        <v>233</v>
      </c>
      <c r="D64">
        <v>18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27</v>
      </c>
      <c r="B65" t="s">
        <v>409</v>
      </c>
      <c r="C65" t="s">
        <v>410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27</v>
      </c>
      <c r="B66" t="s">
        <v>240</v>
      </c>
      <c r="C66" t="s">
        <v>241</v>
      </c>
      <c r="D66">
        <v>3</v>
      </c>
      <c r="E66">
        <v>3</v>
      </c>
      <c r="F66">
        <v>0</v>
      </c>
      <c r="G66">
        <v>0</v>
      </c>
      <c r="H66">
        <v>14</v>
      </c>
      <c r="I66">
        <v>0</v>
      </c>
    </row>
    <row r="67" spans="1:9" ht="12.75">
      <c r="A67" t="s">
        <v>27</v>
      </c>
      <c r="B67" t="s">
        <v>242</v>
      </c>
      <c r="C67" t="s">
        <v>243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27</v>
      </c>
      <c r="B68" t="s">
        <v>246</v>
      </c>
      <c r="C68" t="s">
        <v>247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2.75">
      <c r="A69" t="s">
        <v>27</v>
      </c>
      <c r="B69" t="s">
        <v>255</v>
      </c>
      <c r="C69" t="s">
        <v>256</v>
      </c>
      <c r="D69">
        <v>6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31</v>
      </c>
      <c r="B70" t="s">
        <v>261</v>
      </c>
      <c r="C70" t="s">
        <v>262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31</v>
      </c>
      <c r="B71" t="s">
        <v>267</v>
      </c>
      <c r="C71" t="s">
        <v>268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41</v>
      </c>
      <c r="B72" t="s">
        <v>304</v>
      </c>
      <c r="C72" t="s">
        <v>305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2.75">
      <c r="A73" t="s">
        <v>43</v>
      </c>
      <c r="B73" t="s">
        <v>306</v>
      </c>
      <c r="C73" t="s">
        <v>44</v>
      </c>
      <c r="D73">
        <v>0</v>
      </c>
      <c r="E73">
        <v>4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45</v>
      </c>
      <c r="B74" t="s">
        <v>307</v>
      </c>
      <c r="C74" t="s">
        <v>46</v>
      </c>
      <c r="D74">
        <v>0</v>
      </c>
      <c r="E74">
        <v>4</v>
      </c>
      <c r="F74">
        <v>0</v>
      </c>
      <c r="G74">
        <v>20</v>
      </c>
      <c r="H74">
        <v>0</v>
      </c>
      <c r="I74">
        <v>0</v>
      </c>
    </row>
    <row r="75" spans="1:9" ht="12.75">
      <c r="A75" t="s">
        <v>47</v>
      </c>
      <c r="B75" t="s">
        <v>333</v>
      </c>
      <c r="C75" t="s">
        <v>390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47</v>
      </c>
      <c r="B76" t="s">
        <v>323</v>
      </c>
      <c r="C76" t="s">
        <v>324</v>
      </c>
      <c r="D76">
        <v>0</v>
      </c>
      <c r="E76">
        <v>0</v>
      </c>
      <c r="F76">
        <v>0</v>
      </c>
      <c r="G76">
        <v>0</v>
      </c>
      <c r="H76">
        <v>19</v>
      </c>
      <c r="I76">
        <v>0</v>
      </c>
    </row>
  </sheetData>
  <sheetProtection/>
  <mergeCells count="14"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F6:G6"/>
    <mergeCell ref="F7:G7"/>
    <mergeCell ref="B32:C33"/>
    <mergeCell ref="A32:A34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2015-05-20T20:46:12Z</dcterms:modified>
  <cp:category/>
  <cp:version/>
  <cp:contentType/>
  <cp:contentStatus/>
</cp:coreProperties>
</file>