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oncampus" sheetId="1" r:id="rId1"/>
    <sheet name="exm" sheetId="2" r:id="rId2"/>
  </sheets>
  <definedNames/>
  <calcPr fullCalcOnLoad="1"/>
</workbook>
</file>

<file path=xl/sharedStrings.xml><?xml version="1.0" encoding="utf-8"?>
<sst xmlns="http://schemas.openxmlformats.org/spreadsheetml/2006/main" count="831" uniqueCount="409">
  <si>
    <t>College</t>
  </si>
  <si>
    <t>Code</t>
  </si>
  <si>
    <t>Name</t>
  </si>
  <si>
    <t>300+ level</t>
  </si>
  <si>
    <t>Department</t>
  </si>
  <si>
    <t>Undergraduate</t>
  </si>
  <si>
    <t>100-200 level</t>
  </si>
  <si>
    <t>Extramural IUs By Paying Department</t>
  </si>
  <si>
    <t>*Accountancy Post-baccalaureate IUs subtracted</t>
  </si>
  <si>
    <t>IUs by Paying Department and College and Course Level</t>
  </si>
  <si>
    <t>Management Information PN2009/019</t>
  </si>
  <si>
    <t>On-campus Undergraduate IUs By Paying Department</t>
  </si>
  <si>
    <t>On-Campus Undergraduate IUs by Paying Department and College and Course Level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</si>
  <si>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</si>
  <si>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</si>
  <si>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</si>
  <si>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</si>
  <si>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</si>
  <si>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</si>
  <si>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</si>
  <si>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</si>
  <si>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</si>
  <si>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</si>
  <si>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</si>
  <si>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</si>
  <si>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</si>
  <si>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</si>
  <si>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</si>
  <si>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</si>
  <si>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</si>
  <si>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</si>
  <si>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</si>
  <si>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</si>
  <si>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</si>
  <si>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</si>
  <si>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</si>
  <si>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</si>
  <si>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</si>
  <si>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</si>
  <si>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LE </t>
  </si>
  <si>
    <t xml:space="preserve">Institute of Aviation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</si>
  <si>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</si>
  <si>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</si>
  <si>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</si>
  <si>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</si>
  <si>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</si>
  <si>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Library &amp; Information Sci </t>
  </si>
  <si>
    <t xml:space="preserve">XX </t>
  </si>
  <si>
    <t xml:space="preserve">Administrative Units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</si>
  <si>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</si>
  <si>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</si>
  <si>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</si>
  <si>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</si>
  <si>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</si>
  <si>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</si>
  <si>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</si>
  <si>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</si>
  <si>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</si>
  <si>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</si>
  <si>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</si>
  <si>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</si>
  <si>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</si>
  <si>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Human &amp; Community Development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</si>
  <si>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</si>
  <si>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</si>
  <si>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</si>
  <si>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</si>
  <si>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</si>
  <si>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</si>
  <si>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</si>
  <si>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</si>
  <si>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1-952 </t>
  </si>
  <si>
    <t xml:space="preserve">College of Business </t>
  </si>
  <si>
    <t xml:space="preserve">1-938 </t>
  </si>
  <si>
    <t xml:space="preserve">Executive MBA Program </t>
  </si>
  <si>
    <t xml:space="preserve">1-260 </t>
  </si>
  <si>
    <t xml:space="preserve">Finance </t>
  </si>
  <si>
    <t xml:space="preserve">1-230 </t>
  </si>
  <si>
    <t xml:space="preserve">Reg Masters of Bus Admin Prgm </t>
  </si>
  <si>
    <t xml:space="preserve">1-541 </t>
  </si>
  <si>
    <t xml:space="preserve">Council Teacher Ed Admin </t>
  </si>
  <si>
    <t xml:space="preserve">1-613 </t>
  </si>
  <si>
    <t xml:space="preserve">Curriculum &amp; Instruction </t>
  </si>
  <si>
    <t xml:space="preserve">1-760 </t>
  </si>
  <si>
    <t xml:space="preserve">Educ Policy, Orgzn &amp; Leadrship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</si>
  <si>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</si>
  <si>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</si>
  <si>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</si>
  <si>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</si>
  <si>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</si>
  <si>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</si>
  <si>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</si>
  <si>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</si>
  <si>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</si>
  <si>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</si>
  <si>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</si>
  <si>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</si>
  <si>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</si>
  <si>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</si>
  <si>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</si>
  <si>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</si>
  <si>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</si>
  <si>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</si>
  <si>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</si>
  <si>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</si>
  <si>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</si>
  <si>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</si>
  <si>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1-422 </t>
  </si>
  <si>
    <t xml:space="preserve">Industrial&amp;Enterprise Sys Engr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</si>
  <si>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</si>
  <si>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</si>
  <si>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</si>
  <si>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</si>
  <si>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</si>
  <si>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</si>
  <si>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</si>
  <si>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</si>
  <si>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</si>
  <si>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</si>
  <si>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1-481 </t>
  </si>
  <si>
    <t xml:space="preserve">Action Research Illinois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</si>
  <si>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</si>
  <si>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</si>
  <si>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</si>
  <si>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</si>
  <si>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</si>
  <si>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</si>
  <si>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1-663 </t>
  </si>
  <si>
    <t xml:space="preserve">FAA General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</si>
  <si>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</si>
  <si>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</si>
  <si>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</si>
  <si>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</si>
  <si>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</si>
  <si>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</si>
  <si>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</si>
  <si>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</si>
  <si>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</si>
  <si>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</si>
  <si>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</si>
  <si>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</si>
  <si>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</si>
  <si>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</si>
  <si>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</si>
  <si>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College of Media Programs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</si>
  <si>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</si>
  <si>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</si>
  <si>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</si>
  <si>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</si>
  <si>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</si>
  <si>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</si>
  <si>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</si>
  <si>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</si>
  <si>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</si>
  <si>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</si>
  <si>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1-577 </t>
  </si>
  <si>
    <t xml:space="preserve">American Indian Studies Prgm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</si>
  <si>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</si>
  <si>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</si>
  <si>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</si>
  <si>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</si>
  <si>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</si>
  <si>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</si>
  <si>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</si>
  <si>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</si>
  <si>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</si>
  <si>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</si>
  <si>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</si>
  <si>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</si>
  <si>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</si>
  <si>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</si>
  <si>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</si>
  <si>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</si>
  <si>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</si>
  <si>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</si>
  <si>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</si>
  <si>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</si>
  <si>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</si>
  <si>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</si>
  <si>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</si>
  <si>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</si>
  <si>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</si>
  <si>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</si>
  <si>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</si>
  <si>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</si>
  <si>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</si>
  <si>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</si>
  <si>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</si>
  <si>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</si>
  <si>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</si>
  <si>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</si>
  <si>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</si>
  <si>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</si>
  <si>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</si>
  <si>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French </t>
  </si>
  <si>
    <t xml:space="preserve">1-680 </t>
  </si>
  <si>
    <t xml:space="preserve">Gender and Women's Studies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</si>
  <si>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</si>
  <si>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</si>
  <si>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</si>
  <si>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</si>
  <si>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</si>
  <si>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</si>
  <si>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</si>
  <si>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</si>
  <si>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1-327 </t>
  </si>
  <si>
    <t xml:space="preserve">Illinois Prg Res Humanities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</si>
  <si>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</si>
  <si>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</si>
  <si>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</si>
  <si>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</si>
  <si>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</si>
  <si>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</t>
  </si>
  <si>
    <t xml:space="preserve">1-580 </t>
  </si>
  <si>
    <t xml:space="preserve">Liberal Arts &amp; Sci Admin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</si>
  <si>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</si>
  <si>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</si>
  <si>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</si>
  <si>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</si>
  <si>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</si>
  <si>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</si>
  <si>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</si>
  <si>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</si>
  <si>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</si>
  <si>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</si>
  <si>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1-723 </t>
  </si>
  <si>
    <t xml:space="preserve">Pgm in Jewish Culture &amp; Soc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</si>
  <si>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</si>
  <si>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</si>
  <si>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</si>
  <si>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</si>
  <si>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</si>
  <si>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</si>
  <si>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</si>
  <si>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</si>
  <si>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</si>
  <si>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</si>
  <si>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</si>
  <si>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</si>
  <si>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</si>
  <si>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</si>
  <si>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</si>
  <si>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Sch Lit,Cultrs&amp;Lngstcs Admin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</si>
  <si>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</si>
  <si>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</si>
  <si>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</si>
  <si>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</si>
  <si>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</si>
  <si>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</si>
  <si>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</si>
  <si>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</si>
  <si>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</si>
  <si>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</si>
  <si>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</si>
  <si>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Spanish, Italian &amp; Portugese </t>
  </si>
  <si>
    <t xml:space="preserve">1-895 </t>
  </si>
  <si>
    <t xml:space="preserve">Spurlock Museum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</si>
  <si>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</si>
  <si>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</si>
  <si>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</si>
  <si>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</si>
  <si>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1-248 </t>
  </si>
  <si>
    <t xml:space="preserve">General Studies Courses </t>
  </si>
  <si>
    <t xml:space="preserve">1-682 </t>
  </si>
  <si>
    <t xml:space="preserve">Applied Health Sciences Admin </t>
  </si>
  <si>
    <t xml:space="preserve">1-943 </t>
  </si>
  <si>
    <t xml:space="preserve">Disability Res &amp; Educ Srvcs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</si>
  <si>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</si>
  <si>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</si>
  <si>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</si>
  <si>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</si>
  <si>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</si>
  <si>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</si>
  <si>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1-201 </t>
  </si>
  <si>
    <t xml:space="preserve">Medical Biochemistry </t>
  </si>
  <si>
    <t xml:space="preserve">1-609 </t>
  </si>
  <si>
    <t xml:space="preserve">Medical Cell &amp; Structural Bio </t>
  </si>
  <si>
    <t xml:space="preserve">1-516 </t>
  </si>
  <si>
    <t xml:space="preserve">Medical Information Science </t>
  </si>
  <si>
    <t xml:space="preserve">1-620 </t>
  </si>
  <si>
    <t xml:space="preserve">Medical Microbiology </t>
  </si>
  <si>
    <t xml:space="preserve">1-986 </t>
  </si>
  <si>
    <t xml:space="preserve">Medical Molecular &amp; Integ Phys </t>
  </si>
  <si>
    <t xml:space="preserve">1-552 </t>
  </si>
  <si>
    <t xml:space="preserve">Pathology </t>
  </si>
  <si>
    <t xml:space="preserve">1-816 </t>
  </si>
  <si>
    <t xml:space="preserve">Pharmacology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</si>
  <si>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</si>
  <si>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</si>
  <si>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</si>
  <si>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</si>
  <si>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</si>
  <si>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</si>
  <si>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</si>
  <si>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</si>
  <si>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1-255 </t>
  </si>
  <si>
    <t xml:space="preserve">Vet Teaching Hospital </t>
  </si>
  <si>
    <t xml:space="preserve">1-444 </t>
  </si>
  <si>
    <t xml:space="preserve">Veterinary Medicine Admin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</si>
  <si>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</si>
  <si>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</si>
  <si>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</si>
  <si>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</si>
  <si>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</si>
  <si>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</si>
  <si>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1-707 </t>
  </si>
  <si>
    <t xml:space="preserve">1-568 </t>
  </si>
  <si>
    <t xml:space="preserve">School of Labor &amp; Employee Rel </t>
  </si>
  <si>
    <t xml:space="preserve">1-783 </t>
  </si>
  <si>
    <t xml:space="preserve">1-992 </t>
  </si>
  <si>
    <t xml:space="preserve">1-571 </t>
  </si>
  <si>
    <t xml:space="preserve">Campus Recreation </t>
  </si>
  <si>
    <t xml:space="preserve">1-695 </t>
  </si>
  <si>
    <t xml:space="preserve">Counseling Center </t>
  </si>
  <si>
    <t xml:space="preserve">1-740 </t>
  </si>
  <si>
    <t xml:space="preserve">1-486 </t>
  </si>
  <si>
    <t xml:space="preserve">Graduate College Admin </t>
  </si>
  <si>
    <t xml:space="preserve">1-270 </t>
  </si>
  <si>
    <t xml:space="preserve">Housing Division </t>
  </si>
  <si>
    <t xml:space="preserve">1-711 </t>
  </si>
  <si>
    <t xml:space="preserve">I-STEM Education Initiative </t>
  </si>
  <si>
    <t xml:space="preserve">1-468 </t>
  </si>
  <si>
    <t xml:space="preserve">Illinois Informatics Institute </t>
  </si>
  <si>
    <t xml:space="preserve">1-822 </t>
  </si>
  <si>
    <t xml:space="preserve">Inclusion &amp; Intercultural Rels </t>
  </si>
  <si>
    <t xml:space="preserve">1-231 </t>
  </si>
  <si>
    <t xml:space="preserve">Institute for Genomic Biology </t>
  </si>
  <si>
    <t xml:space="preserve">1-631 </t>
  </si>
  <si>
    <t xml:space="preserve">International Prgms &amp; Studies </t>
  </si>
  <si>
    <t xml:space="preserve">1-459 </t>
  </si>
  <si>
    <t xml:space="preserve">Ofc of Dean Of Students </t>
  </si>
  <si>
    <t xml:space="preserve">1-898 </t>
  </si>
  <si>
    <t xml:space="preserve">Office of the Registrar </t>
  </si>
  <si>
    <t xml:space="preserve">1-431 </t>
  </si>
  <si>
    <t xml:space="preserve">Provost &amp; VC Academic Affairs </t>
  </si>
  <si>
    <t xml:space="preserve">1-375 </t>
  </si>
  <si>
    <t xml:space="preserve">1-223 </t>
  </si>
  <si>
    <t xml:space="preserve">University Lab High School </t>
  </si>
  <si>
    <t>All</t>
  </si>
  <si>
    <t>Campus Total</t>
  </si>
  <si>
    <t>1. Fall</t>
  </si>
  <si>
    <t xml:space="preserve">    2.  Spring</t>
  </si>
  <si>
    <t xml:space="preserve">    3. Summer</t>
  </si>
  <si>
    <t xml:space="preserve">1-342 </t>
  </si>
  <si>
    <t xml:space="preserve">Agricultural Education Prgm </t>
  </si>
  <si>
    <t xml:space="preserve">1-743 </t>
  </si>
  <si>
    <t xml:space="preserve">Minority Student Affairs </t>
  </si>
  <si>
    <t>Summer 2013, Fall 2013, Spring 2014 (final)</t>
  </si>
  <si>
    <t>Report date: 05/20/14</t>
  </si>
  <si>
    <t xml:space="preserve">1-306 </t>
  </si>
  <si>
    <t xml:space="preserve">ACES  Courses </t>
  </si>
  <si>
    <t xml:space="preserve">1-612 </t>
  </si>
  <si>
    <t xml:space="preserve">Agr Animal Care &amp; Use Program </t>
  </si>
  <si>
    <t xml:space="preserve">1-384 </t>
  </si>
  <si>
    <t xml:space="preserve">Cooperative Extension </t>
  </si>
  <si>
    <t xml:space="preserve">1-246 </t>
  </si>
  <si>
    <t xml:space="preserve">Computational Science &amp; Engr </t>
  </si>
  <si>
    <t xml:space="preserve">1-727 </t>
  </si>
  <si>
    <t xml:space="preserve">Information Trust Institute </t>
  </si>
  <si>
    <t xml:space="preserve">1-220 </t>
  </si>
  <si>
    <t xml:space="preserve">Materials Research Lab </t>
  </si>
  <si>
    <t xml:space="preserve">1-487 </t>
  </si>
  <si>
    <t xml:space="preserve">Micro and Nanotechnology Lab </t>
  </si>
  <si>
    <t xml:space="preserve">1-262 </t>
  </si>
  <si>
    <t xml:space="preserve">Krannert Center </t>
  </si>
  <si>
    <t xml:space="preserve">1-238 </t>
  </si>
  <si>
    <t xml:space="preserve">Institute Communications Res </t>
  </si>
  <si>
    <t xml:space="preserve">1-694 </t>
  </si>
  <si>
    <t xml:space="preserve">Law Library </t>
  </si>
  <si>
    <t xml:space="preserve">1-920 </t>
  </si>
  <si>
    <t xml:space="preserve">LAS General </t>
  </si>
  <si>
    <t xml:space="preserve">1-652 </t>
  </si>
  <si>
    <t xml:space="preserve">Prgm in Medieval Studies </t>
  </si>
  <si>
    <t xml:space="preserve">1-937 </t>
  </si>
  <si>
    <t xml:space="preserve">SLCL Courses </t>
  </si>
  <si>
    <t xml:space="preserve">1-901 </t>
  </si>
  <si>
    <t xml:space="preserve">Sch Earth Soc Env Courses </t>
  </si>
  <si>
    <t xml:space="preserve">1-726 </t>
  </si>
  <si>
    <t xml:space="preserve">Veterinary Diagnostic Lab </t>
  </si>
  <si>
    <t xml:space="preserve">1-531 </t>
  </si>
  <si>
    <t xml:space="preserve">Biotechnology Center </t>
  </si>
  <si>
    <t xml:space="preserve">1-211 </t>
  </si>
  <si>
    <t xml:space="preserve">CIC Traveling Scholars </t>
  </si>
  <si>
    <t xml:space="preserve">1-701 </t>
  </si>
  <si>
    <t xml:space="preserve">Facilities &amp; Services </t>
  </si>
  <si>
    <t xml:space="preserve">1-305 </t>
  </si>
  <si>
    <t xml:space="preserve">Fire Service Institute </t>
  </si>
  <si>
    <t xml:space="preserve">1-236 </t>
  </si>
  <si>
    <t xml:space="preserve">General </t>
  </si>
  <si>
    <t xml:space="preserve">IL Natural History Survey </t>
  </si>
  <si>
    <t xml:space="preserve">IL State Water Survey </t>
  </si>
  <si>
    <t xml:space="preserve">9-229 </t>
  </si>
  <si>
    <t xml:space="preserve">Instit of Govt &amp; Pub Affs </t>
  </si>
  <si>
    <t xml:space="preserve">1-668 </t>
  </si>
  <si>
    <t xml:space="preserve">Library </t>
  </si>
  <si>
    <t xml:space="preserve">1-429 </t>
  </si>
  <si>
    <t xml:space="preserve">Osher Lifelong Learning Inst </t>
  </si>
  <si>
    <t xml:space="preserve">1-630 </t>
  </si>
  <si>
    <t xml:space="preserve">Staff Human Resources </t>
  </si>
  <si>
    <t xml:space="preserve">1-678 </t>
  </si>
  <si>
    <t xml:space="preserve">Student Financial Aid </t>
  </si>
  <si>
    <t xml:space="preserve">1-279 </t>
  </si>
  <si>
    <t xml:space="preserve">Student Services Building </t>
  </si>
  <si>
    <t xml:space="preserve">1-391 </t>
  </si>
  <si>
    <t xml:space="preserve">The Career Center </t>
  </si>
  <si>
    <t xml:space="preserve">1-370 </t>
  </si>
  <si>
    <t xml:space="preserve">Vice Chancellor for Research </t>
  </si>
  <si>
    <t xml:space="preserve">9-757 </t>
  </si>
  <si>
    <t xml:space="preserve">Vice President for Research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</si>
</sst>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PageLayoutView="0" workbookViewId="0" topLeftCell="A1">
      <selection activeCell="F32" sqref="F32:G32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12</v>
      </c>
    </row>
    <row r="2" spans="1:4" ht="12.75">
      <c r="A2" s="9" t="s">
        <v>347</v>
      </c>
      <c r="D2" t="s">
        <v>348</v>
      </c>
    </row>
    <row r="3" ht="12.75">
      <c r="A3" s="1" t="s">
        <v>10</v>
      </c>
    </row>
    <row r="4" ht="12.75">
      <c r="A4" t="s">
        <v>8</v>
      </c>
    </row>
    <row r="5" ht="12.75">
      <c r="A5" s="2"/>
    </row>
    <row r="6" spans="1:9" ht="12.75" customHeight="1">
      <c r="A6" s="6"/>
      <c r="B6" s="15" t="s">
        <v>0</v>
      </c>
      <c r="C6" s="15"/>
      <c r="D6" s="15" t="s">
        <v>340</v>
      </c>
      <c r="E6" s="15"/>
      <c r="F6" s="15" t="s">
        <v>341</v>
      </c>
      <c r="G6" s="15"/>
      <c r="H6" s="15" t="s">
        <v>342</v>
      </c>
      <c r="I6" s="15"/>
    </row>
    <row r="7" spans="1:9" ht="12.75" customHeight="1">
      <c r="A7" s="6"/>
      <c r="B7" s="15"/>
      <c r="C7" s="15"/>
      <c r="D7" s="15" t="s">
        <v>5</v>
      </c>
      <c r="E7" s="15"/>
      <c r="F7" s="15" t="s">
        <v>5</v>
      </c>
      <c r="G7" s="15"/>
      <c r="H7" s="15" t="s">
        <v>5</v>
      </c>
      <c r="I7" s="15"/>
    </row>
    <row r="8" spans="1:9" ht="12.75" customHeight="1">
      <c r="A8" s="6"/>
      <c r="B8" s="8" t="s">
        <v>1</v>
      </c>
      <c r="C8" s="8" t="s">
        <v>2</v>
      </c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 t="s">
        <v>338</v>
      </c>
      <c r="C9" s="10" t="s">
        <v>339</v>
      </c>
      <c r="D9" s="12">
        <f aca="true" t="shared" si="0" ref="D9:I9">SUM(D10:D28)</f>
        <v>343669.7</v>
      </c>
      <c r="E9" s="12">
        <f t="shared" si="0"/>
        <v>165944.19999999998</v>
      </c>
      <c r="F9" s="12">
        <f t="shared" si="0"/>
        <v>301253.2</v>
      </c>
      <c r="G9" s="12">
        <f t="shared" si="0"/>
        <v>178858.5</v>
      </c>
      <c r="H9" s="12">
        <f t="shared" si="0"/>
        <v>21163</v>
      </c>
      <c r="I9" s="12">
        <f t="shared" si="0"/>
        <v>11616.5</v>
      </c>
    </row>
    <row r="10" spans="1:9" ht="12.75">
      <c r="A10" s="6"/>
      <c r="B10" s="3" t="s">
        <v>13</v>
      </c>
      <c r="C10" s="3" t="s">
        <v>14</v>
      </c>
      <c r="D10" s="13">
        <v>24564.5</v>
      </c>
      <c r="E10" s="13">
        <v>10669.9</v>
      </c>
      <c r="F10" s="13">
        <v>24926.9</v>
      </c>
      <c r="G10" s="13">
        <v>12384.1</v>
      </c>
      <c r="H10" s="13">
        <v>1028</v>
      </c>
      <c r="I10" s="13">
        <v>225</v>
      </c>
    </row>
    <row r="11" spans="1:9" ht="12.75">
      <c r="A11" s="6"/>
      <c r="B11" s="3" t="s">
        <v>15</v>
      </c>
      <c r="C11" s="3" t="s">
        <v>16</v>
      </c>
      <c r="D11" s="13">
        <v>7939.8</v>
      </c>
      <c r="E11" s="13">
        <v>19759</v>
      </c>
      <c r="F11" s="13">
        <v>5670.8</v>
      </c>
      <c r="G11" s="13">
        <v>20786.6</v>
      </c>
      <c r="H11" s="13">
        <v>354</v>
      </c>
      <c r="I11" s="13">
        <v>2267</v>
      </c>
    </row>
    <row r="12" spans="1:9" ht="12.75">
      <c r="A12" s="6"/>
      <c r="B12" s="3" t="s">
        <v>17</v>
      </c>
      <c r="C12" s="3" t="s">
        <v>18</v>
      </c>
      <c r="D12" s="13">
        <v>3968.2</v>
      </c>
      <c r="E12" s="13">
        <v>6032.5</v>
      </c>
      <c r="F12" s="13">
        <v>3758.1</v>
      </c>
      <c r="G12" s="13">
        <v>6431</v>
      </c>
      <c r="H12" s="13">
        <v>247</v>
      </c>
      <c r="I12" s="13">
        <v>311</v>
      </c>
    </row>
    <row r="13" spans="1:9" ht="12.75">
      <c r="A13" s="6"/>
      <c r="B13" s="3" t="s">
        <v>19</v>
      </c>
      <c r="C13" s="3" t="s">
        <v>20</v>
      </c>
      <c r="D13" s="13">
        <v>47350.5</v>
      </c>
      <c r="E13" s="13">
        <v>43864.6</v>
      </c>
      <c r="F13" s="13">
        <v>43799.1</v>
      </c>
      <c r="G13" s="13">
        <v>45316.2</v>
      </c>
      <c r="H13" s="13">
        <v>3465</v>
      </c>
      <c r="I13" s="13">
        <v>2228.5</v>
      </c>
    </row>
    <row r="14" spans="1:9" ht="12.75">
      <c r="A14" s="6"/>
      <c r="B14" s="3" t="s">
        <v>21</v>
      </c>
      <c r="C14" s="3" t="s">
        <v>22</v>
      </c>
      <c r="D14" s="13">
        <v>19646.7</v>
      </c>
      <c r="E14" s="13">
        <v>9791.5</v>
      </c>
      <c r="F14" s="13">
        <v>16761.5</v>
      </c>
      <c r="G14" s="13">
        <v>10235.5</v>
      </c>
      <c r="H14" s="13">
        <v>549</v>
      </c>
      <c r="I14" s="13">
        <v>268</v>
      </c>
    </row>
    <row r="15" spans="1:9" ht="12.75">
      <c r="A15" s="6"/>
      <c r="B15" s="3" t="s">
        <v>23</v>
      </c>
      <c r="C15" s="3" t="s">
        <v>24</v>
      </c>
      <c r="D15" s="13">
        <v>6031</v>
      </c>
      <c r="E15" s="13">
        <v>6121</v>
      </c>
      <c r="F15" s="13">
        <v>6107.8</v>
      </c>
      <c r="G15" s="13">
        <v>5947.4</v>
      </c>
      <c r="H15" s="13">
        <v>102</v>
      </c>
      <c r="I15" s="13">
        <v>612</v>
      </c>
    </row>
    <row r="16" spans="1:9" ht="12.75">
      <c r="A16" s="6"/>
      <c r="B16" s="3" t="s">
        <v>25</v>
      </c>
      <c r="C16" s="3" t="s">
        <v>26</v>
      </c>
      <c r="D16" s="13">
        <v>174</v>
      </c>
      <c r="E16" s="13">
        <v>430.7</v>
      </c>
      <c r="F16" s="13">
        <v>0</v>
      </c>
      <c r="G16" s="13">
        <v>81</v>
      </c>
      <c r="H16" s="13">
        <v>0</v>
      </c>
      <c r="I16" s="13">
        <v>0</v>
      </c>
    </row>
    <row r="17" spans="1:9" ht="12.75">
      <c r="A17" s="6"/>
      <c r="B17" s="3" t="s">
        <v>27</v>
      </c>
      <c r="C17" s="3" t="s">
        <v>28</v>
      </c>
      <c r="D17" s="13">
        <v>207741.4</v>
      </c>
      <c r="E17" s="13">
        <v>55319.4</v>
      </c>
      <c r="F17" s="13">
        <v>173659.5</v>
      </c>
      <c r="G17" s="13">
        <v>62267</v>
      </c>
      <c r="H17" s="13">
        <v>14080</v>
      </c>
      <c r="I17" s="13">
        <v>4079</v>
      </c>
    </row>
    <row r="18" spans="1:9" ht="12.75">
      <c r="A18" s="6"/>
      <c r="B18" s="3" t="s">
        <v>29</v>
      </c>
      <c r="C18" s="3" t="s">
        <v>30</v>
      </c>
      <c r="D18" s="13">
        <v>1253</v>
      </c>
      <c r="E18" s="13">
        <v>0</v>
      </c>
      <c r="F18" s="13">
        <v>146</v>
      </c>
      <c r="G18" s="13">
        <v>0</v>
      </c>
      <c r="H18" s="13">
        <v>72</v>
      </c>
      <c r="I18" s="13">
        <v>0</v>
      </c>
    </row>
    <row r="19" spans="1:9" ht="12.75">
      <c r="A19" s="6"/>
      <c r="B19" s="3" t="s">
        <v>31</v>
      </c>
      <c r="C19" s="3" t="s">
        <v>32</v>
      </c>
      <c r="D19" s="13">
        <v>20416.4</v>
      </c>
      <c r="E19" s="13">
        <v>11612</v>
      </c>
      <c r="F19" s="13">
        <v>21070.8</v>
      </c>
      <c r="G19" s="13">
        <v>12528</v>
      </c>
      <c r="H19" s="13">
        <v>1148</v>
      </c>
      <c r="I19" s="13">
        <v>1487</v>
      </c>
    </row>
    <row r="20" spans="1:9" ht="12.75">
      <c r="A20" s="6"/>
      <c r="B20" s="3" t="s">
        <v>33</v>
      </c>
      <c r="C20" s="3" t="s">
        <v>34</v>
      </c>
      <c r="D20" s="13">
        <v>682</v>
      </c>
      <c r="E20" s="13">
        <v>25.4</v>
      </c>
      <c r="F20" s="13">
        <v>369</v>
      </c>
      <c r="G20" s="13">
        <v>285.2</v>
      </c>
      <c r="H20" s="13">
        <v>13</v>
      </c>
      <c r="I20" s="13">
        <v>5</v>
      </c>
    </row>
    <row r="21" spans="1:9" ht="12.75">
      <c r="A21" s="6"/>
      <c r="B21" s="3" t="s">
        <v>35</v>
      </c>
      <c r="C21" s="3" t="s">
        <v>36</v>
      </c>
      <c r="D21" s="13">
        <v>45</v>
      </c>
      <c r="E21" s="13">
        <v>59.4</v>
      </c>
      <c r="F21" s="13">
        <v>23</v>
      </c>
      <c r="G21" s="13">
        <v>91</v>
      </c>
      <c r="H21" s="13">
        <v>4</v>
      </c>
      <c r="I21" s="13">
        <v>1</v>
      </c>
    </row>
    <row r="22" spans="1:9" ht="12.75">
      <c r="A22" s="6"/>
      <c r="B22" s="3" t="s">
        <v>37</v>
      </c>
      <c r="C22" s="3" t="s">
        <v>38</v>
      </c>
      <c r="D22" s="13">
        <v>420</v>
      </c>
      <c r="E22" s="13">
        <v>372</v>
      </c>
      <c r="F22" s="13">
        <v>436</v>
      </c>
      <c r="G22" s="13">
        <v>330</v>
      </c>
      <c r="H22" s="13">
        <v>0</v>
      </c>
      <c r="I22" s="13">
        <v>3</v>
      </c>
    </row>
    <row r="23" spans="1:9" ht="12.75">
      <c r="A23" s="6"/>
      <c r="B23" s="3" t="s">
        <v>39</v>
      </c>
      <c r="C23" s="3" t="s">
        <v>40</v>
      </c>
      <c r="D23" s="13">
        <v>148</v>
      </c>
      <c r="E23" s="13">
        <v>233</v>
      </c>
      <c r="F23" s="13">
        <v>155</v>
      </c>
      <c r="G23" s="13">
        <v>192</v>
      </c>
      <c r="H23" s="13">
        <v>67</v>
      </c>
      <c r="I23" s="13">
        <v>43</v>
      </c>
    </row>
    <row r="24" spans="1:9" ht="12.75">
      <c r="A24" s="6"/>
      <c r="B24" s="3" t="s">
        <v>41</v>
      </c>
      <c r="C24" s="3" t="s">
        <v>42</v>
      </c>
      <c r="D24" s="13">
        <v>2601</v>
      </c>
      <c r="E24" s="13">
        <v>103</v>
      </c>
      <c r="F24" s="13">
        <v>3699</v>
      </c>
      <c r="G24" s="13">
        <v>101</v>
      </c>
      <c r="H24" s="13">
        <v>34</v>
      </c>
      <c r="I24" s="13">
        <v>0</v>
      </c>
    </row>
    <row r="25" spans="1:9" ht="12.75">
      <c r="A25" s="6"/>
      <c r="B25" s="3" t="s">
        <v>43</v>
      </c>
      <c r="C25" s="3" t="s">
        <v>44</v>
      </c>
      <c r="D25" s="13">
        <v>583.2</v>
      </c>
      <c r="E25" s="13">
        <v>1362</v>
      </c>
      <c r="F25" s="13">
        <v>406.7</v>
      </c>
      <c r="G25" s="13">
        <v>1729</v>
      </c>
      <c r="H25" s="13">
        <v>0</v>
      </c>
      <c r="I25" s="13">
        <v>87</v>
      </c>
    </row>
    <row r="26" spans="1:9" ht="12.75">
      <c r="A26" s="6"/>
      <c r="B26" s="3" t="s">
        <v>45</v>
      </c>
      <c r="C26" s="3" t="s">
        <v>46</v>
      </c>
      <c r="D26" s="13">
        <v>105</v>
      </c>
      <c r="E26" s="13">
        <v>188.8</v>
      </c>
      <c r="F26" s="13">
        <v>264</v>
      </c>
      <c r="G26" s="13">
        <v>153.5</v>
      </c>
      <c r="H26" s="13">
        <v>0</v>
      </c>
      <c r="I26" s="13">
        <v>0</v>
      </c>
    </row>
    <row r="27" spans="2:9" ht="12.75">
      <c r="B27" s="3"/>
      <c r="C27" s="3"/>
      <c r="D27" s="13"/>
      <c r="E27" s="13"/>
      <c r="F27" s="13"/>
      <c r="G27" s="13"/>
      <c r="H27" s="13"/>
      <c r="I27" s="13"/>
    </row>
    <row r="28" spans="2:9" ht="12.75">
      <c r="B28" s="3"/>
      <c r="C28" s="3"/>
      <c r="D28" s="13"/>
      <c r="E28" s="13"/>
      <c r="F28" s="13"/>
      <c r="G28" s="13"/>
      <c r="H28" s="13"/>
      <c r="I28" s="13"/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11</v>
      </c>
    </row>
    <row r="31" ht="12.75">
      <c r="A31" s="2" t="str">
        <f>A2</f>
        <v>Summer 2013, Fall 2013, Spring 2014 (final)</v>
      </c>
    </row>
    <row r="32" spans="1:9" ht="12.75" customHeight="1">
      <c r="A32" s="16" t="s">
        <v>0</v>
      </c>
      <c r="B32" s="16" t="s">
        <v>4</v>
      </c>
      <c r="C32" s="16"/>
      <c r="D32" s="15" t="s">
        <v>340</v>
      </c>
      <c r="E32" s="15"/>
      <c r="F32" s="15" t="s">
        <v>341</v>
      </c>
      <c r="G32" s="15"/>
      <c r="H32" s="15" t="s">
        <v>342</v>
      </c>
      <c r="I32" s="15"/>
    </row>
    <row r="33" spans="1:9" ht="12.75" customHeight="1">
      <c r="A33" s="16"/>
      <c r="B33" s="16"/>
      <c r="C33" s="16"/>
      <c r="D33" s="15" t="s">
        <v>5</v>
      </c>
      <c r="E33" s="15"/>
      <c r="F33" s="15" t="s">
        <v>5</v>
      </c>
      <c r="G33" s="15"/>
      <c r="H33" s="15" t="s">
        <v>5</v>
      </c>
      <c r="I33" s="15"/>
    </row>
    <row r="34" spans="1:9" ht="25.5" customHeight="1">
      <c r="A34" s="16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13</v>
      </c>
      <c r="B35" t="s">
        <v>349</v>
      </c>
      <c r="C35" t="s">
        <v>350</v>
      </c>
      <c r="D35">
        <v>0</v>
      </c>
      <c r="E35">
        <v>0</v>
      </c>
      <c r="F35">
        <v>2.4</v>
      </c>
      <c r="G35">
        <v>0</v>
      </c>
      <c r="H35">
        <v>0</v>
      </c>
      <c r="I35">
        <v>0</v>
      </c>
    </row>
    <row r="36" spans="1:9" ht="12.75">
      <c r="A36" t="s">
        <v>13</v>
      </c>
      <c r="B36" t="s">
        <v>49</v>
      </c>
      <c r="C36" t="s">
        <v>50</v>
      </c>
      <c r="D36">
        <v>1653</v>
      </c>
      <c r="E36">
        <v>64</v>
      </c>
      <c r="F36">
        <v>1008.6</v>
      </c>
      <c r="G36">
        <v>43</v>
      </c>
      <c r="H36">
        <v>217</v>
      </c>
      <c r="I36">
        <v>0</v>
      </c>
    </row>
    <row r="37" spans="1:9" ht="12.75">
      <c r="A37" t="s">
        <v>13</v>
      </c>
      <c r="B37" t="s">
        <v>351</v>
      </c>
      <c r="C37" t="s">
        <v>352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2.75">
      <c r="A38" t="s">
        <v>13</v>
      </c>
      <c r="B38" t="s">
        <v>51</v>
      </c>
      <c r="C38" t="s">
        <v>52</v>
      </c>
      <c r="D38">
        <v>821</v>
      </c>
      <c r="E38">
        <v>1266.5</v>
      </c>
      <c r="F38">
        <v>790.6</v>
      </c>
      <c r="G38">
        <v>1507</v>
      </c>
      <c r="H38">
        <v>79</v>
      </c>
      <c r="I38">
        <v>5</v>
      </c>
    </row>
    <row r="39" spans="1:9" ht="12.75">
      <c r="A39" t="s">
        <v>13</v>
      </c>
      <c r="B39" t="s">
        <v>53</v>
      </c>
      <c r="C39" t="s">
        <v>54</v>
      </c>
      <c r="D39">
        <v>4595</v>
      </c>
      <c r="E39">
        <v>2113</v>
      </c>
      <c r="F39">
        <v>3896</v>
      </c>
      <c r="G39">
        <v>2811</v>
      </c>
      <c r="H39">
        <v>112</v>
      </c>
      <c r="I39">
        <v>0</v>
      </c>
    </row>
    <row r="40" spans="1:9" ht="12.75">
      <c r="A40" t="s">
        <v>13</v>
      </c>
      <c r="B40" t="s">
        <v>343</v>
      </c>
      <c r="C40" t="s">
        <v>344</v>
      </c>
      <c r="D40">
        <v>1067</v>
      </c>
      <c r="E40">
        <v>340</v>
      </c>
      <c r="F40">
        <v>723</v>
      </c>
      <c r="G40">
        <v>790</v>
      </c>
      <c r="H40">
        <v>0</v>
      </c>
      <c r="I40">
        <v>0</v>
      </c>
    </row>
    <row r="41" spans="1:9" ht="12.75">
      <c r="A41" t="s">
        <v>13</v>
      </c>
      <c r="B41" t="s">
        <v>55</v>
      </c>
      <c r="C41" t="s">
        <v>56</v>
      </c>
      <c r="D41">
        <v>3965.5</v>
      </c>
      <c r="E41">
        <v>1833</v>
      </c>
      <c r="F41">
        <v>4463</v>
      </c>
      <c r="G41">
        <v>1910.5</v>
      </c>
      <c r="H41">
        <v>196</v>
      </c>
      <c r="I41">
        <v>89.2</v>
      </c>
    </row>
    <row r="42" spans="1:9" ht="12.75">
      <c r="A42" t="s">
        <v>13</v>
      </c>
      <c r="B42" t="s">
        <v>353</v>
      </c>
      <c r="C42" t="s">
        <v>354</v>
      </c>
      <c r="D42">
        <v>20</v>
      </c>
      <c r="E42">
        <v>0</v>
      </c>
      <c r="F42">
        <v>23</v>
      </c>
      <c r="G42">
        <v>0</v>
      </c>
      <c r="H42">
        <v>0</v>
      </c>
      <c r="I42">
        <v>0</v>
      </c>
    </row>
    <row r="43" spans="1:9" ht="12.75">
      <c r="A43" t="s">
        <v>13</v>
      </c>
      <c r="B43" t="s">
        <v>57</v>
      </c>
      <c r="C43" t="s">
        <v>58</v>
      </c>
      <c r="D43">
        <v>3802</v>
      </c>
      <c r="E43">
        <v>952</v>
      </c>
      <c r="F43">
        <v>4188</v>
      </c>
      <c r="G43">
        <v>1637</v>
      </c>
      <c r="H43">
        <v>4</v>
      </c>
      <c r="I43">
        <v>79.8</v>
      </c>
    </row>
    <row r="44" spans="1:9" ht="12.75">
      <c r="A44" t="s">
        <v>13</v>
      </c>
      <c r="B44" t="s">
        <v>59</v>
      </c>
      <c r="C44" t="s">
        <v>60</v>
      </c>
      <c r="D44">
        <v>4064</v>
      </c>
      <c r="E44">
        <v>1862</v>
      </c>
      <c r="F44">
        <v>4142</v>
      </c>
      <c r="G44">
        <v>1741</v>
      </c>
      <c r="H44">
        <v>147</v>
      </c>
      <c r="I44">
        <v>20</v>
      </c>
    </row>
    <row r="45" spans="1:9" ht="12.75">
      <c r="A45" t="s">
        <v>13</v>
      </c>
      <c r="B45" t="s">
        <v>61</v>
      </c>
      <c r="C45" t="s">
        <v>62</v>
      </c>
      <c r="D45">
        <v>1882</v>
      </c>
      <c r="E45">
        <v>1014</v>
      </c>
      <c r="F45">
        <v>2415</v>
      </c>
      <c r="G45">
        <v>717</v>
      </c>
      <c r="H45">
        <v>273</v>
      </c>
      <c r="I45">
        <v>0</v>
      </c>
    </row>
    <row r="46" spans="1:9" ht="12.75">
      <c r="A46" t="s">
        <v>13</v>
      </c>
      <c r="B46" t="s">
        <v>63</v>
      </c>
      <c r="C46" t="s">
        <v>64</v>
      </c>
      <c r="D46">
        <v>2695</v>
      </c>
      <c r="E46">
        <v>1225.4</v>
      </c>
      <c r="F46">
        <v>3275.3</v>
      </c>
      <c r="G46">
        <v>1227.6</v>
      </c>
      <c r="H46">
        <v>0</v>
      </c>
      <c r="I46">
        <v>31</v>
      </c>
    </row>
    <row r="47" spans="1:9" ht="12.75">
      <c r="A47" t="s">
        <v>13</v>
      </c>
      <c r="B47" t="s">
        <v>65</v>
      </c>
      <c r="C47" t="s">
        <v>66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2.75">
      <c r="A48" t="s">
        <v>15</v>
      </c>
      <c r="B48" t="s">
        <v>67</v>
      </c>
      <c r="C48" t="s">
        <v>68</v>
      </c>
      <c r="D48">
        <v>3900</v>
      </c>
      <c r="E48">
        <v>4775</v>
      </c>
      <c r="F48">
        <v>3186</v>
      </c>
      <c r="G48">
        <v>4843</v>
      </c>
      <c r="H48">
        <v>88</v>
      </c>
      <c r="I48">
        <v>828</v>
      </c>
    </row>
    <row r="49" spans="1:9" ht="12.75">
      <c r="A49" t="s">
        <v>15</v>
      </c>
      <c r="B49" t="s">
        <v>69</v>
      </c>
      <c r="C49" t="s">
        <v>70</v>
      </c>
      <c r="D49">
        <v>240.8</v>
      </c>
      <c r="E49">
        <v>11393</v>
      </c>
      <c r="F49">
        <v>69.8</v>
      </c>
      <c r="G49">
        <v>11281</v>
      </c>
      <c r="H49">
        <v>8</v>
      </c>
      <c r="I49">
        <v>1259</v>
      </c>
    </row>
    <row r="50" spans="1:9" ht="12.75">
      <c r="A50" t="s">
        <v>15</v>
      </c>
      <c r="B50" t="s">
        <v>71</v>
      </c>
      <c r="C50" t="s">
        <v>72</v>
      </c>
      <c r="D50">
        <v>1375</v>
      </c>
      <c r="E50">
        <v>498</v>
      </c>
      <c r="F50">
        <v>263</v>
      </c>
      <c r="G50">
        <v>1827</v>
      </c>
      <c r="H50">
        <v>0</v>
      </c>
      <c r="I50">
        <v>160</v>
      </c>
    </row>
    <row r="51" spans="1:9" ht="12.75">
      <c r="A51" t="s">
        <v>15</v>
      </c>
      <c r="B51" t="s">
        <v>73</v>
      </c>
      <c r="C51" t="s">
        <v>74</v>
      </c>
      <c r="D51">
        <v>48</v>
      </c>
      <c r="E51">
        <v>39</v>
      </c>
      <c r="F51">
        <v>18</v>
      </c>
      <c r="G51">
        <v>54</v>
      </c>
      <c r="H51">
        <v>0</v>
      </c>
      <c r="I51">
        <v>0</v>
      </c>
    </row>
    <row r="52" spans="1:9" ht="12.75">
      <c r="A52" t="s">
        <v>15</v>
      </c>
      <c r="B52" t="s">
        <v>75</v>
      </c>
      <c r="C52" t="s">
        <v>76</v>
      </c>
      <c r="D52">
        <v>2376</v>
      </c>
      <c r="E52">
        <v>3054</v>
      </c>
      <c r="F52">
        <v>2134</v>
      </c>
      <c r="G52">
        <v>2781.6</v>
      </c>
      <c r="H52">
        <v>258</v>
      </c>
      <c r="I52">
        <v>20</v>
      </c>
    </row>
    <row r="53" spans="1:9" ht="12.75">
      <c r="A53" t="s">
        <v>15</v>
      </c>
      <c r="B53" t="s">
        <v>77</v>
      </c>
      <c r="C53" t="s">
        <v>78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2.75">
      <c r="A54" t="s">
        <v>17</v>
      </c>
      <c r="B54" t="s">
        <v>79</v>
      </c>
      <c r="C54" t="s">
        <v>80</v>
      </c>
      <c r="D54">
        <v>526</v>
      </c>
      <c r="E54">
        <v>82</v>
      </c>
      <c r="F54">
        <v>22</v>
      </c>
      <c r="G54">
        <v>0</v>
      </c>
      <c r="H54">
        <v>0</v>
      </c>
      <c r="I54">
        <v>0</v>
      </c>
    </row>
    <row r="55" spans="1:9" ht="12.75">
      <c r="A55" t="s">
        <v>17</v>
      </c>
      <c r="B55" t="s">
        <v>81</v>
      </c>
      <c r="C55" t="s">
        <v>82</v>
      </c>
      <c r="D55">
        <v>66</v>
      </c>
      <c r="E55">
        <v>2843</v>
      </c>
      <c r="F55">
        <v>9</v>
      </c>
      <c r="G55">
        <v>3875</v>
      </c>
      <c r="H55">
        <v>0</v>
      </c>
      <c r="I55">
        <v>20</v>
      </c>
    </row>
    <row r="56" spans="1:9" ht="12.75">
      <c r="A56" t="s">
        <v>17</v>
      </c>
      <c r="B56" t="s">
        <v>83</v>
      </c>
      <c r="C56" t="s">
        <v>84</v>
      </c>
      <c r="D56">
        <v>692</v>
      </c>
      <c r="E56">
        <v>657</v>
      </c>
      <c r="F56">
        <v>1262.5</v>
      </c>
      <c r="G56">
        <v>291</v>
      </c>
      <c r="H56">
        <v>37</v>
      </c>
      <c r="I56">
        <v>246</v>
      </c>
    </row>
    <row r="57" spans="1:9" ht="12.75">
      <c r="A57" t="s">
        <v>17</v>
      </c>
      <c r="B57" t="s">
        <v>85</v>
      </c>
      <c r="C57" t="s">
        <v>86</v>
      </c>
      <c r="D57">
        <v>179</v>
      </c>
      <c r="E57">
        <v>4.5</v>
      </c>
      <c r="F57">
        <v>27</v>
      </c>
      <c r="G57">
        <v>87</v>
      </c>
      <c r="H57">
        <v>0</v>
      </c>
      <c r="I57">
        <v>0</v>
      </c>
    </row>
    <row r="58" spans="1:9" ht="12.75">
      <c r="A58" t="s">
        <v>17</v>
      </c>
      <c r="B58" t="s">
        <v>87</v>
      </c>
      <c r="C58" t="s">
        <v>88</v>
      </c>
      <c r="D58">
        <v>1530.2</v>
      </c>
      <c r="E58">
        <v>1246</v>
      </c>
      <c r="F58">
        <v>1584.6</v>
      </c>
      <c r="G58">
        <v>713</v>
      </c>
      <c r="H58">
        <v>66</v>
      </c>
      <c r="I58">
        <v>41</v>
      </c>
    </row>
    <row r="59" spans="1:9" ht="12.75">
      <c r="A59" t="s">
        <v>17</v>
      </c>
      <c r="B59" t="s">
        <v>89</v>
      </c>
      <c r="C59" t="s">
        <v>90</v>
      </c>
      <c r="D59">
        <v>975</v>
      </c>
      <c r="E59">
        <v>1200</v>
      </c>
      <c r="F59">
        <v>853</v>
      </c>
      <c r="G59">
        <v>1465</v>
      </c>
      <c r="H59">
        <v>144</v>
      </c>
      <c r="I59">
        <v>4</v>
      </c>
    </row>
    <row r="60" spans="1:9" ht="12.75">
      <c r="A60" t="s">
        <v>19</v>
      </c>
      <c r="B60" t="s">
        <v>91</v>
      </c>
      <c r="C60" t="s">
        <v>92</v>
      </c>
      <c r="D60">
        <v>548</v>
      </c>
      <c r="E60">
        <v>2020.2</v>
      </c>
      <c r="F60">
        <v>343</v>
      </c>
      <c r="G60">
        <v>1982.6</v>
      </c>
      <c r="H60">
        <v>0</v>
      </c>
      <c r="I60">
        <v>0</v>
      </c>
    </row>
    <row r="61" spans="1:9" ht="12.75">
      <c r="A61" t="s">
        <v>19</v>
      </c>
      <c r="B61" t="s">
        <v>93</v>
      </c>
      <c r="C61" t="s">
        <v>94</v>
      </c>
      <c r="D61">
        <v>474</v>
      </c>
      <c r="E61">
        <v>948.8</v>
      </c>
      <c r="F61">
        <v>424</v>
      </c>
      <c r="G61">
        <v>1021</v>
      </c>
      <c r="H61">
        <v>6</v>
      </c>
      <c r="I61">
        <v>4</v>
      </c>
    </row>
    <row r="62" spans="1:9" ht="12.75">
      <c r="A62" t="s">
        <v>19</v>
      </c>
      <c r="B62" t="s">
        <v>95</v>
      </c>
      <c r="C62" t="s">
        <v>96</v>
      </c>
      <c r="D62">
        <v>997</v>
      </c>
      <c r="E62">
        <v>5104</v>
      </c>
      <c r="F62">
        <v>690</v>
      </c>
      <c r="G62">
        <v>4840</v>
      </c>
      <c r="H62">
        <v>0</v>
      </c>
      <c r="I62">
        <v>58</v>
      </c>
    </row>
    <row r="63" spans="1:9" ht="12.75">
      <c r="A63" t="s">
        <v>19</v>
      </c>
      <c r="B63" t="s">
        <v>355</v>
      </c>
      <c r="C63" t="s">
        <v>356</v>
      </c>
      <c r="D63">
        <v>0</v>
      </c>
      <c r="E63">
        <v>47.8</v>
      </c>
      <c r="F63">
        <v>0</v>
      </c>
      <c r="G63">
        <v>6</v>
      </c>
      <c r="H63">
        <v>0</v>
      </c>
      <c r="I63">
        <v>0</v>
      </c>
    </row>
    <row r="64" spans="1:9" ht="12.75">
      <c r="A64" t="s">
        <v>19</v>
      </c>
      <c r="B64" t="s">
        <v>97</v>
      </c>
      <c r="C64" t="s">
        <v>98</v>
      </c>
      <c r="D64">
        <v>11593</v>
      </c>
      <c r="E64">
        <v>7974.4</v>
      </c>
      <c r="F64">
        <v>10593.3</v>
      </c>
      <c r="G64">
        <v>8278.2</v>
      </c>
      <c r="H64">
        <v>690</v>
      </c>
      <c r="I64">
        <v>512</v>
      </c>
    </row>
    <row r="65" spans="1:9" ht="12.75">
      <c r="A65" t="s">
        <v>19</v>
      </c>
      <c r="B65" t="s">
        <v>99</v>
      </c>
      <c r="C65" t="s">
        <v>100</v>
      </c>
      <c r="D65">
        <v>6947</v>
      </c>
      <c r="E65">
        <v>9379</v>
      </c>
      <c r="F65">
        <v>7395.7</v>
      </c>
      <c r="G65">
        <v>10092.7</v>
      </c>
      <c r="H65">
        <v>219</v>
      </c>
      <c r="I65">
        <v>888</v>
      </c>
    </row>
    <row r="66" spans="1:9" ht="12.75">
      <c r="A66" t="s">
        <v>19</v>
      </c>
      <c r="B66" t="s">
        <v>101</v>
      </c>
      <c r="C66" t="s">
        <v>102</v>
      </c>
      <c r="D66">
        <v>3620.4</v>
      </c>
      <c r="E66">
        <v>1691.1</v>
      </c>
      <c r="F66">
        <v>1037.5</v>
      </c>
      <c r="G66">
        <v>1341</v>
      </c>
      <c r="H66">
        <v>710</v>
      </c>
      <c r="I66">
        <v>437</v>
      </c>
    </row>
    <row r="67" spans="1:9" ht="12.75">
      <c r="A67" t="s">
        <v>19</v>
      </c>
      <c r="B67" t="s">
        <v>103</v>
      </c>
      <c r="C67" t="s">
        <v>104</v>
      </c>
      <c r="D67">
        <v>0</v>
      </c>
      <c r="E67">
        <v>8.4</v>
      </c>
      <c r="F67">
        <v>0</v>
      </c>
      <c r="G67">
        <v>11.2</v>
      </c>
      <c r="H67">
        <v>0</v>
      </c>
      <c r="I67">
        <v>0</v>
      </c>
    </row>
    <row r="68" spans="1:9" ht="12.75">
      <c r="A68" t="s">
        <v>19</v>
      </c>
      <c r="B68" t="s">
        <v>105</v>
      </c>
      <c r="C68" t="s">
        <v>106</v>
      </c>
      <c r="D68">
        <v>0</v>
      </c>
      <c r="E68">
        <v>16.7</v>
      </c>
      <c r="F68">
        <v>0</v>
      </c>
      <c r="G68">
        <v>71.8</v>
      </c>
      <c r="H68">
        <v>0</v>
      </c>
      <c r="I68">
        <v>0</v>
      </c>
    </row>
    <row r="69" spans="1:9" ht="12.75">
      <c r="A69" t="s">
        <v>19</v>
      </c>
      <c r="B69" t="s">
        <v>107</v>
      </c>
      <c r="C69" t="s">
        <v>108</v>
      </c>
      <c r="D69">
        <v>1114.9</v>
      </c>
      <c r="E69">
        <v>3487.3</v>
      </c>
      <c r="F69">
        <v>742</v>
      </c>
      <c r="G69">
        <v>3371.2</v>
      </c>
      <c r="H69">
        <v>0</v>
      </c>
      <c r="I69">
        <v>1</v>
      </c>
    </row>
    <row r="70" spans="1:9" ht="12.75">
      <c r="A70" t="s">
        <v>19</v>
      </c>
      <c r="B70" t="s">
        <v>357</v>
      </c>
      <c r="C70" t="s">
        <v>358</v>
      </c>
      <c r="D70">
        <v>16</v>
      </c>
      <c r="E70">
        <v>0</v>
      </c>
      <c r="F70">
        <v>24</v>
      </c>
      <c r="G70">
        <v>0</v>
      </c>
      <c r="H70">
        <v>0</v>
      </c>
      <c r="I70">
        <v>0</v>
      </c>
    </row>
    <row r="71" spans="1:9" ht="12.75">
      <c r="A71" t="s">
        <v>19</v>
      </c>
      <c r="B71" t="s">
        <v>359</v>
      </c>
      <c r="C71" t="s">
        <v>360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2.75">
      <c r="A72" t="s">
        <v>19</v>
      </c>
      <c r="B72" t="s">
        <v>109</v>
      </c>
      <c r="C72" t="s">
        <v>110</v>
      </c>
      <c r="D72">
        <v>973</v>
      </c>
      <c r="E72">
        <v>2493</v>
      </c>
      <c r="F72">
        <v>937</v>
      </c>
      <c r="G72">
        <v>2837.5</v>
      </c>
      <c r="H72">
        <v>0</v>
      </c>
      <c r="I72">
        <v>7</v>
      </c>
    </row>
    <row r="73" spans="1:9" ht="12.75">
      <c r="A73" t="s">
        <v>19</v>
      </c>
      <c r="B73" t="s">
        <v>111</v>
      </c>
      <c r="C73" t="s">
        <v>112</v>
      </c>
      <c r="D73">
        <v>3680</v>
      </c>
      <c r="E73">
        <v>6236.9</v>
      </c>
      <c r="F73">
        <v>3962</v>
      </c>
      <c r="G73">
        <v>6856</v>
      </c>
      <c r="H73">
        <v>216</v>
      </c>
      <c r="I73">
        <v>305.5</v>
      </c>
    </row>
    <row r="74" spans="1:9" ht="12.75">
      <c r="A74" t="s">
        <v>19</v>
      </c>
      <c r="B74" t="s">
        <v>361</v>
      </c>
      <c r="C74" t="s">
        <v>362</v>
      </c>
      <c r="D74">
        <v>0</v>
      </c>
      <c r="E74">
        <v>4</v>
      </c>
      <c r="F74">
        <v>0</v>
      </c>
      <c r="G74">
        <v>6</v>
      </c>
      <c r="H74">
        <v>0</v>
      </c>
      <c r="I74">
        <v>0</v>
      </c>
    </row>
    <row r="75" spans="1:9" ht="12.75">
      <c r="A75" t="s">
        <v>19</v>
      </c>
      <c r="B75" t="s">
        <v>113</v>
      </c>
      <c r="C75" t="s">
        <v>114</v>
      </c>
      <c r="D75">
        <v>511.2</v>
      </c>
      <c r="E75">
        <v>1235</v>
      </c>
      <c r="F75">
        <v>509</v>
      </c>
      <c r="G75">
        <v>1682.5</v>
      </c>
      <c r="H75">
        <v>0</v>
      </c>
      <c r="I75">
        <v>0</v>
      </c>
    </row>
    <row r="76" spans="1:9" ht="12.75">
      <c r="A76" t="s">
        <v>19</v>
      </c>
      <c r="B76" t="s">
        <v>115</v>
      </c>
      <c r="C76" t="s">
        <v>116</v>
      </c>
      <c r="D76">
        <v>16669</v>
      </c>
      <c r="E76">
        <v>3001</v>
      </c>
      <c r="F76">
        <v>17141.6</v>
      </c>
      <c r="G76">
        <v>2738</v>
      </c>
      <c r="H76">
        <v>1624</v>
      </c>
      <c r="I76">
        <v>16</v>
      </c>
    </row>
    <row r="77" spans="1:9" ht="12.75">
      <c r="A77" t="s">
        <v>19</v>
      </c>
      <c r="B77" t="s">
        <v>117</v>
      </c>
      <c r="C77" t="s">
        <v>118</v>
      </c>
      <c r="D77">
        <v>207</v>
      </c>
      <c r="E77">
        <v>217</v>
      </c>
      <c r="F77">
        <v>0</v>
      </c>
      <c r="G77">
        <v>180.5</v>
      </c>
      <c r="H77">
        <v>0</v>
      </c>
      <c r="I77">
        <v>0</v>
      </c>
    </row>
    <row r="78" spans="1:9" ht="12.75">
      <c r="A78" t="s">
        <v>21</v>
      </c>
      <c r="B78" t="s">
        <v>119</v>
      </c>
      <c r="C78" t="s">
        <v>120</v>
      </c>
      <c r="D78">
        <v>5.3</v>
      </c>
      <c r="E78">
        <v>0</v>
      </c>
      <c r="F78">
        <v>0</v>
      </c>
      <c r="G78">
        <v>75</v>
      </c>
      <c r="H78">
        <v>0</v>
      </c>
      <c r="I78">
        <v>0</v>
      </c>
    </row>
    <row r="79" spans="1:9" ht="12.75">
      <c r="A79" t="s">
        <v>21</v>
      </c>
      <c r="B79" t="s">
        <v>121</v>
      </c>
      <c r="C79" t="s">
        <v>122</v>
      </c>
      <c r="D79">
        <v>1613.2</v>
      </c>
      <c r="E79">
        <v>3230</v>
      </c>
      <c r="F79">
        <v>840</v>
      </c>
      <c r="G79">
        <v>2928</v>
      </c>
      <c r="H79">
        <v>0</v>
      </c>
      <c r="I79">
        <v>90</v>
      </c>
    </row>
    <row r="80" spans="1:9" ht="12.75">
      <c r="A80" t="s">
        <v>21</v>
      </c>
      <c r="B80" t="s">
        <v>123</v>
      </c>
      <c r="C80" t="s">
        <v>124</v>
      </c>
      <c r="D80">
        <v>4859.5</v>
      </c>
      <c r="E80">
        <v>2433.5</v>
      </c>
      <c r="F80">
        <v>4163</v>
      </c>
      <c r="G80">
        <v>2841.5</v>
      </c>
      <c r="H80">
        <v>0</v>
      </c>
      <c r="I80">
        <v>13</v>
      </c>
    </row>
    <row r="81" spans="1:9" ht="12.75">
      <c r="A81" t="s">
        <v>21</v>
      </c>
      <c r="B81" t="s">
        <v>125</v>
      </c>
      <c r="C81" t="s">
        <v>126</v>
      </c>
      <c r="D81">
        <v>1149.5</v>
      </c>
      <c r="E81">
        <v>289.5</v>
      </c>
      <c r="F81">
        <v>1104</v>
      </c>
      <c r="G81">
        <v>387.5</v>
      </c>
      <c r="H81">
        <v>204</v>
      </c>
      <c r="I81">
        <v>0</v>
      </c>
    </row>
    <row r="82" spans="1:9" ht="12.75">
      <c r="A82" t="s">
        <v>21</v>
      </c>
      <c r="B82" t="s">
        <v>127</v>
      </c>
      <c r="C82" t="s">
        <v>128</v>
      </c>
      <c r="D82">
        <v>421.7</v>
      </c>
      <c r="E82">
        <v>186.7</v>
      </c>
      <c r="F82">
        <v>889.3</v>
      </c>
      <c r="G82">
        <v>0</v>
      </c>
      <c r="H82">
        <v>0</v>
      </c>
      <c r="I82">
        <v>30</v>
      </c>
    </row>
    <row r="83" spans="1:9" ht="12.75">
      <c r="A83" t="s">
        <v>21</v>
      </c>
      <c r="B83" t="s">
        <v>129</v>
      </c>
      <c r="C83" t="s">
        <v>130</v>
      </c>
      <c r="D83">
        <v>654</v>
      </c>
      <c r="E83">
        <v>173</v>
      </c>
      <c r="F83">
        <v>398</v>
      </c>
      <c r="G83">
        <v>24.5</v>
      </c>
      <c r="H83">
        <v>30</v>
      </c>
      <c r="I83">
        <v>0</v>
      </c>
    </row>
    <row r="84" spans="1:9" ht="12.75">
      <c r="A84" t="s">
        <v>21</v>
      </c>
      <c r="B84" t="s">
        <v>131</v>
      </c>
      <c r="C84" t="s">
        <v>132</v>
      </c>
      <c r="D84">
        <v>24</v>
      </c>
      <c r="E84">
        <v>16.5</v>
      </c>
      <c r="F84">
        <v>30</v>
      </c>
      <c r="G84">
        <v>0</v>
      </c>
      <c r="H84">
        <v>0</v>
      </c>
      <c r="I84">
        <v>0</v>
      </c>
    </row>
    <row r="85" spans="1:9" ht="12.75">
      <c r="A85" t="s">
        <v>21</v>
      </c>
      <c r="B85" t="s">
        <v>363</v>
      </c>
      <c r="C85" t="s">
        <v>364</v>
      </c>
      <c r="D85">
        <v>106.5</v>
      </c>
      <c r="E85">
        <v>66.3</v>
      </c>
      <c r="F85">
        <v>127.2</v>
      </c>
      <c r="G85">
        <v>120.7</v>
      </c>
      <c r="H85">
        <v>0</v>
      </c>
      <c r="I85">
        <v>0</v>
      </c>
    </row>
    <row r="86" spans="1:9" ht="12.75">
      <c r="A86" t="s">
        <v>21</v>
      </c>
      <c r="B86" t="s">
        <v>133</v>
      </c>
      <c r="C86" t="s">
        <v>134</v>
      </c>
      <c r="D86">
        <v>498</v>
      </c>
      <c r="E86">
        <v>693</v>
      </c>
      <c r="F86">
        <v>177</v>
      </c>
      <c r="G86">
        <v>587</v>
      </c>
      <c r="H86">
        <v>0</v>
      </c>
      <c r="I86">
        <v>54</v>
      </c>
    </row>
    <row r="87" spans="1:9" ht="12.75">
      <c r="A87" t="s">
        <v>21</v>
      </c>
      <c r="B87" t="s">
        <v>135</v>
      </c>
      <c r="C87" t="s">
        <v>136</v>
      </c>
      <c r="D87">
        <v>5919</v>
      </c>
      <c r="E87">
        <v>1285.3</v>
      </c>
      <c r="F87">
        <v>4803.2</v>
      </c>
      <c r="G87">
        <v>1471</v>
      </c>
      <c r="H87">
        <v>2</v>
      </c>
      <c r="I87">
        <v>53</v>
      </c>
    </row>
    <row r="88" spans="1:9" ht="12.75">
      <c r="A88" t="s">
        <v>21</v>
      </c>
      <c r="B88" t="s">
        <v>137</v>
      </c>
      <c r="C88" t="s">
        <v>138</v>
      </c>
      <c r="D88">
        <v>3667</v>
      </c>
      <c r="E88">
        <v>633.7</v>
      </c>
      <c r="F88">
        <v>3635.8</v>
      </c>
      <c r="G88">
        <v>602.3</v>
      </c>
      <c r="H88">
        <v>313</v>
      </c>
      <c r="I88">
        <v>9</v>
      </c>
    </row>
    <row r="89" spans="1:9" ht="12.75">
      <c r="A89" t="s">
        <v>21</v>
      </c>
      <c r="B89" t="s">
        <v>139</v>
      </c>
      <c r="C89" t="s">
        <v>140</v>
      </c>
      <c r="D89">
        <v>729</v>
      </c>
      <c r="E89">
        <v>784</v>
      </c>
      <c r="F89">
        <v>594</v>
      </c>
      <c r="G89">
        <v>1198</v>
      </c>
      <c r="H89">
        <v>0</v>
      </c>
      <c r="I89">
        <v>19</v>
      </c>
    </row>
    <row r="90" spans="1:9" ht="12.75">
      <c r="A90" t="s">
        <v>23</v>
      </c>
      <c r="B90" t="s">
        <v>141</v>
      </c>
      <c r="C90" t="s">
        <v>142</v>
      </c>
      <c r="D90">
        <v>2002.5</v>
      </c>
      <c r="E90">
        <v>3179</v>
      </c>
      <c r="F90">
        <v>1641</v>
      </c>
      <c r="G90">
        <v>2933.4</v>
      </c>
      <c r="H90">
        <v>0</v>
      </c>
      <c r="I90">
        <v>522</v>
      </c>
    </row>
    <row r="91" spans="1:9" ht="12.75">
      <c r="A91" t="s">
        <v>23</v>
      </c>
      <c r="B91" t="s">
        <v>143</v>
      </c>
      <c r="C91" t="s">
        <v>144</v>
      </c>
      <c r="D91">
        <v>189</v>
      </c>
      <c r="E91">
        <v>0</v>
      </c>
      <c r="F91">
        <v>926</v>
      </c>
      <c r="G91">
        <v>0</v>
      </c>
      <c r="H91">
        <v>0</v>
      </c>
      <c r="I91">
        <v>0</v>
      </c>
    </row>
    <row r="92" spans="1:9" ht="12.75">
      <c r="A92" t="s">
        <v>23</v>
      </c>
      <c r="B92" t="s">
        <v>365</v>
      </c>
      <c r="C92" t="s">
        <v>366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2.75">
      <c r="A93" t="s">
        <v>23</v>
      </c>
      <c r="B93" t="s">
        <v>145</v>
      </c>
      <c r="C93" t="s">
        <v>146</v>
      </c>
      <c r="D93">
        <v>1242</v>
      </c>
      <c r="E93">
        <v>1626</v>
      </c>
      <c r="F93">
        <v>675</v>
      </c>
      <c r="G93">
        <v>1628</v>
      </c>
      <c r="H93">
        <v>0</v>
      </c>
      <c r="I93">
        <v>45</v>
      </c>
    </row>
    <row r="94" spans="1:9" ht="12.75">
      <c r="A94" t="s">
        <v>23</v>
      </c>
      <c r="B94" t="s">
        <v>147</v>
      </c>
      <c r="C94" t="s">
        <v>148</v>
      </c>
      <c r="D94">
        <v>1261</v>
      </c>
      <c r="E94">
        <v>191</v>
      </c>
      <c r="F94">
        <v>1066.5</v>
      </c>
      <c r="G94">
        <v>534.4</v>
      </c>
      <c r="H94">
        <v>102</v>
      </c>
      <c r="I94">
        <v>0</v>
      </c>
    </row>
    <row r="95" spans="1:9" ht="12.75">
      <c r="A95" t="s">
        <v>23</v>
      </c>
      <c r="B95" t="s">
        <v>149</v>
      </c>
      <c r="C95" t="s">
        <v>150</v>
      </c>
      <c r="D95">
        <v>1336.5</v>
      </c>
      <c r="E95">
        <v>1125</v>
      </c>
      <c r="F95">
        <v>1799.3</v>
      </c>
      <c r="G95">
        <v>851.6</v>
      </c>
      <c r="H95">
        <v>0</v>
      </c>
      <c r="I95">
        <v>45</v>
      </c>
    </row>
    <row r="96" spans="1:9" ht="12.75">
      <c r="A96" t="s">
        <v>25</v>
      </c>
      <c r="B96" t="s">
        <v>151</v>
      </c>
      <c r="C96" t="s">
        <v>152</v>
      </c>
      <c r="D96">
        <v>174</v>
      </c>
      <c r="E96">
        <v>430.7</v>
      </c>
      <c r="F96">
        <v>0</v>
      </c>
      <c r="G96">
        <v>81</v>
      </c>
      <c r="H96">
        <v>0</v>
      </c>
      <c r="I96">
        <v>0</v>
      </c>
    </row>
    <row r="97" spans="1:9" ht="12.75">
      <c r="A97" t="s">
        <v>25</v>
      </c>
      <c r="B97" t="s">
        <v>367</v>
      </c>
      <c r="C97" t="s">
        <v>368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2.75">
      <c r="A98" t="s">
        <v>27</v>
      </c>
      <c r="B98" t="s">
        <v>153</v>
      </c>
      <c r="C98" t="s">
        <v>154</v>
      </c>
      <c r="D98">
        <v>414</v>
      </c>
      <c r="E98">
        <v>298</v>
      </c>
      <c r="F98">
        <v>441</v>
      </c>
      <c r="G98">
        <v>324</v>
      </c>
      <c r="H98">
        <v>0</v>
      </c>
      <c r="I98">
        <v>9</v>
      </c>
    </row>
    <row r="99" spans="1:9" ht="12.75">
      <c r="A99" t="s">
        <v>27</v>
      </c>
      <c r="B99" t="s">
        <v>155</v>
      </c>
      <c r="C99" t="s">
        <v>156</v>
      </c>
      <c r="D99">
        <v>721</v>
      </c>
      <c r="E99">
        <v>0</v>
      </c>
      <c r="F99">
        <v>516</v>
      </c>
      <c r="G99">
        <v>7</v>
      </c>
      <c r="H99">
        <v>42</v>
      </c>
      <c r="I99">
        <v>0</v>
      </c>
    </row>
    <row r="100" spans="1:9" ht="12.75">
      <c r="A100" t="s">
        <v>27</v>
      </c>
      <c r="B100" t="s">
        <v>157</v>
      </c>
      <c r="C100" t="s">
        <v>158</v>
      </c>
      <c r="D100">
        <v>15.8</v>
      </c>
      <c r="E100">
        <v>1422.1</v>
      </c>
      <c r="F100">
        <v>504.2</v>
      </c>
      <c r="G100">
        <v>394.3</v>
      </c>
      <c r="H100">
        <v>0</v>
      </c>
      <c r="I100">
        <v>11</v>
      </c>
    </row>
    <row r="101" spans="1:9" ht="12.75">
      <c r="A101" t="s">
        <v>27</v>
      </c>
      <c r="B101" t="s">
        <v>159</v>
      </c>
      <c r="C101" t="s">
        <v>160</v>
      </c>
      <c r="D101">
        <v>8473</v>
      </c>
      <c r="E101">
        <v>730</v>
      </c>
      <c r="F101">
        <v>4974</v>
      </c>
      <c r="G101">
        <v>606.5</v>
      </c>
      <c r="H101">
        <v>774</v>
      </c>
      <c r="I101">
        <v>99</v>
      </c>
    </row>
    <row r="102" spans="1:9" ht="12.75">
      <c r="A102" t="s">
        <v>27</v>
      </c>
      <c r="B102" t="s">
        <v>161</v>
      </c>
      <c r="C102" t="s">
        <v>162</v>
      </c>
      <c r="D102">
        <v>789</v>
      </c>
      <c r="E102">
        <v>63</v>
      </c>
      <c r="F102">
        <v>629</v>
      </c>
      <c r="G102">
        <v>45</v>
      </c>
      <c r="H102">
        <v>60</v>
      </c>
      <c r="I102">
        <v>0</v>
      </c>
    </row>
    <row r="103" spans="1:9" ht="12.75">
      <c r="A103" t="s">
        <v>27</v>
      </c>
      <c r="B103" t="s">
        <v>163</v>
      </c>
      <c r="C103" t="s">
        <v>164</v>
      </c>
      <c r="D103">
        <v>4026</v>
      </c>
      <c r="E103">
        <v>215</v>
      </c>
      <c r="F103">
        <v>2934</v>
      </c>
      <c r="G103">
        <v>596</v>
      </c>
      <c r="H103">
        <v>144</v>
      </c>
      <c r="I103">
        <v>2</v>
      </c>
    </row>
    <row r="104" spans="1:9" ht="12.75">
      <c r="A104" t="s">
        <v>27</v>
      </c>
      <c r="B104" t="s">
        <v>165</v>
      </c>
      <c r="C104" t="s">
        <v>166</v>
      </c>
      <c r="D104">
        <v>3826.5</v>
      </c>
      <c r="E104">
        <v>669</v>
      </c>
      <c r="F104">
        <v>3783</v>
      </c>
      <c r="G104">
        <v>762</v>
      </c>
      <c r="H104">
        <v>942</v>
      </c>
      <c r="I104">
        <v>154</v>
      </c>
    </row>
    <row r="105" spans="1:9" ht="12.75">
      <c r="A105" t="s">
        <v>27</v>
      </c>
      <c r="B105" t="s">
        <v>167</v>
      </c>
      <c r="C105" t="s">
        <v>168</v>
      </c>
      <c r="D105">
        <v>89</v>
      </c>
      <c r="E105">
        <v>1143.8</v>
      </c>
      <c r="F105">
        <v>40.5</v>
      </c>
      <c r="G105">
        <v>746</v>
      </c>
      <c r="H105">
        <v>6</v>
      </c>
      <c r="I105">
        <v>0</v>
      </c>
    </row>
    <row r="106" spans="1:9" ht="12.75">
      <c r="A106" t="s">
        <v>27</v>
      </c>
      <c r="B106" t="s">
        <v>169</v>
      </c>
      <c r="C106" t="s">
        <v>170</v>
      </c>
      <c r="D106">
        <v>390.7</v>
      </c>
      <c r="E106">
        <v>421</v>
      </c>
      <c r="F106">
        <v>928</v>
      </c>
      <c r="G106">
        <v>897.1</v>
      </c>
      <c r="H106">
        <v>11</v>
      </c>
      <c r="I106">
        <v>0</v>
      </c>
    </row>
    <row r="107" spans="1:9" ht="12.75">
      <c r="A107" t="s">
        <v>27</v>
      </c>
      <c r="B107" t="s">
        <v>171</v>
      </c>
      <c r="C107" t="s">
        <v>172</v>
      </c>
      <c r="D107">
        <v>5.4</v>
      </c>
      <c r="E107">
        <v>0</v>
      </c>
      <c r="F107">
        <v>64.8</v>
      </c>
      <c r="G107">
        <v>0</v>
      </c>
      <c r="H107">
        <v>0</v>
      </c>
      <c r="I107">
        <v>0</v>
      </c>
    </row>
    <row r="108" spans="1:9" ht="12.75">
      <c r="A108" t="s">
        <v>27</v>
      </c>
      <c r="B108" t="s">
        <v>173</v>
      </c>
      <c r="C108" t="s">
        <v>174</v>
      </c>
      <c r="D108">
        <v>364</v>
      </c>
      <c r="E108">
        <v>231</v>
      </c>
      <c r="F108">
        <v>28.5</v>
      </c>
      <c r="G108">
        <v>201</v>
      </c>
      <c r="H108">
        <v>0</v>
      </c>
      <c r="I108">
        <v>48</v>
      </c>
    </row>
    <row r="109" spans="1:9" ht="12.75">
      <c r="A109" t="s">
        <v>27</v>
      </c>
      <c r="B109" t="s">
        <v>175</v>
      </c>
      <c r="C109" t="s">
        <v>176</v>
      </c>
      <c r="D109">
        <v>661</v>
      </c>
      <c r="E109">
        <v>2376</v>
      </c>
      <c r="F109">
        <v>444.2</v>
      </c>
      <c r="G109">
        <v>3053</v>
      </c>
      <c r="H109">
        <v>10</v>
      </c>
      <c r="I109">
        <v>18</v>
      </c>
    </row>
    <row r="110" spans="1:9" ht="12.75">
      <c r="A110" t="s">
        <v>27</v>
      </c>
      <c r="B110" t="s">
        <v>177</v>
      </c>
      <c r="C110" t="s">
        <v>178</v>
      </c>
      <c r="D110">
        <v>22870</v>
      </c>
      <c r="E110">
        <v>2642.4</v>
      </c>
      <c r="F110">
        <v>14888</v>
      </c>
      <c r="G110">
        <v>4145</v>
      </c>
      <c r="H110">
        <v>1054</v>
      </c>
      <c r="I110">
        <v>443</v>
      </c>
    </row>
    <row r="111" spans="1:9" ht="12.75">
      <c r="A111" t="s">
        <v>27</v>
      </c>
      <c r="B111" t="s">
        <v>179</v>
      </c>
      <c r="C111" t="s">
        <v>180</v>
      </c>
      <c r="D111">
        <v>3914</v>
      </c>
      <c r="E111">
        <v>56</v>
      </c>
      <c r="F111">
        <v>3744</v>
      </c>
      <c r="G111">
        <v>65</v>
      </c>
      <c r="H111">
        <v>306</v>
      </c>
      <c r="I111">
        <v>1</v>
      </c>
    </row>
    <row r="112" spans="1:9" ht="12.75">
      <c r="A112" t="s">
        <v>27</v>
      </c>
      <c r="B112" t="s">
        <v>181</v>
      </c>
      <c r="C112" t="s">
        <v>182</v>
      </c>
      <c r="D112">
        <v>9596</v>
      </c>
      <c r="E112">
        <v>4999</v>
      </c>
      <c r="F112">
        <v>9410.5</v>
      </c>
      <c r="G112">
        <v>3947.5</v>
      </c>
      <c r="H112">
        <v>919</v>
      </c>
      <c r="I112">
        <v>318</v>
      </c>
    </row>
    <row r="113" spans="1:9" ht="12.75">
      <c r="A113" t="s">
        <v>27</v>
      </c>
      <c r="B113" t="s">
        <v>183</v>
      </c>
      <c r="C113" t="s">
        <v>184</v>
      </c>
      <c r="D113">
        <v>735</v>
      </c>
      <c r="E113">
        <v>150</v>
      </c>
      <c r="F113">
        <v>702</v>
      </c>
      <c r="G113">
        <v>77</v>
      </c>
      <c r="H113">
        <v>0</v>
      </c>
      <c r="I113">
        <v>0</v>
      </c>
    </row>
    <row r="114" spans="1:9" ht="12.75">
      <c r="A114" t="s">
        <v>27</v>
      </c>
      <c r="B114" t="s">
        <v>185</v>
      </c>
      <c r="C114" t="s">
        <v>186</v>
      </c>
      <c r="D114">
        <v>3172</v>
      </c>
      <c r="E114">
        <v>684</v>
      </c>
      <c r="F114">
        <v>2208</v>
      </c>
      <c r="G114">
        <v>669</v>
      </c>
      <c r="H114">
        <v>261</v>
      </c>
      <c r="I114">
        <v>3</v>
      </c>
    </row>
    <row r="115" spans="1:9" ht="12.75">
      <c r="A115" t="s">
        <v>27</v>
      </c>
      <c r="B115" t="s">
        <v>187</v>
      </c>
      <c r="C115" t="s">
        <v>188</v>
      </c>
      <c r="D115">
        <v>12587</v>
      </c>
      <c r="E115">
        <v>6187</v>
      </c>
      <c r="F115">
        <v>11977</v>
      </c>
      <c r="G115">
        <v>7652.4</v>
      </c>
      <c r="H115">
        <v>1116</v>
      </c>
      <c r="I115">
        <v>411</v>
      </c>
    </row>
    <row r="116" spans="1:9" ht="12.75">
      <c r="A116" t="s">
        <v>27</v>
      </c>
      <c r="B116" t="s">
        <v>189</v>
      </c>
      <c r="C116" t="s">
        <v>190</v>
      </c>
      <c r="D116">
        <v>15821</v>
      </c>
      <c r="E116">
        <v>1801</v>
      </c>
      <c r="F116">
        <v>16209.5</v>
      </c>
      <c r="G116">
        <v>1892</v>
      </c>
      <c r="H116">
        <v>603</v>
      </c>
      <c r="I116">
        <v>129</v>
      </c>
    </row>
    <row r="117" spans="1:9" ht="12.75">
      <c r="A117" t="s">
        <v>27</v>
      </c>
      <c r="B117" t="s">
        <v>191</v>
      </c>
      <c r="C117" t="s">
        <v>192</v>
      </c>
      <c r="D117">
        <v>629.6</v>
      </c>
      <c r="E117">
        <v>296.1</v>
      </c>
      <c r="F117">
        <v>192</v>
      </c>
      <c r="G117">
        <v>914.5</v>
      </c>
      <c r="H117">
        <v>0</v>
      </c>
      <c r="I117">
        <v>18</v>
      </c>
    </row>
    <row r="118" spans="1:9" ht="12.75">
      <c r="A118" t="s">
        <v>27</v>
      </c>
      <c r="B118" t="s">
        <v>193</v>
      </c>
      <c r="C118" t="s">
        <v>194</v>
      </c>
      <c r="D118">
        <v>2185</v>
      </c>
      <c r="E118">
        <v>185</v>
      </c>
      <c r="F118">
        <v>2306</v>
      </c>
      <c r="G118">
        <v>327</v>
      </c>
      <c r="H118">
        <v>144</v>
      </c>
      <c r="I118">
        <v>0</v>
      </c>
    </row>
    <row r="119" spans="1:9" ht="12.75">
      <c r="A119" t="s">
        <v>27</v>
      </c>
      <c r="B119" t="s">
        <v>195</v>
      </c>
      <c r="C119" t="s">
        <v>196</v>
      </c>
      <c r="D119">
        <v>618</v>
      </c>
      <c r="E119">
        <v>455.7</v>
      </c>
      <c r="F119">
        <v>747</v>
      </c>
      <c r="G119">
        <v>469.5</v>
      </c>
      <c r="H119">
        <v>105</v>
      </c>
      <c r="I119">
        <v>48</v>
      </c>
    </row>
    <row r="120" spans="1:9" ht="12.75">
      <c r="A120" t="s">
        <v>27</v>
      </c>
      <c r="B120" t="s">
        <v>197</v>
      </c>
      <c r="C120" t="s">
        <v>198</v>
      </c>
      <c r="D120">
        <v>1989</v>
      </c>
      <c r="E120">
        <v>646</v>
      </c>
      <c r="F120">
        <v>2418</v>
      </c>
      <c r="G120">
        <v>752</v>
      </c>
      <c r="H120">
        <v>72</v>
      </c>
      <c r="I120">
        <v>0</v>
      </c>
    </row>
    <row r="121" spans="1:9" ht="12.75">
      <c r="A121" t="s">
        <v>27</v>
      </c>
      <c r="B121" t="s">
        <v>199</v>
      </c>
      <c r="C121" t="s">
        <v>200</v>
      </c>
      <c r="D121">
        <v>3804</v>
      </c>
      <c r="E121">
        <v>494.6</v>
      </c>
      <c r="F121">
        <v>2383</v>
      </c>
      <c r="G121">
        <v>482</v>
      </c>
      <c r="H121">
        <v>309</v>
      </c>
      <c r="I121">
        <v>192</v>
      </c>
    </row>
    <row r="122" spans="1:9" ht="12.75">
      <c r="A122" t="s">
        <v>27</v>
      </c>
      <c r="B122" t="s">
        <v>201</v>
      </c>
      <c r="C122" t="s">
        <v>202</v>
      </c>
      <c r="D122">
        <v>2491</v>
      </c>
      <c r="E122">
        <v>231</v>
      </c>
      <c r="F122">
        <v>2289</v>
      </c>
      <c r="G122">
        <v>281</v>
      </c>
      <c r="H122">
        <v>271</v>
      </c>
      <c r="I122">
        <v>8</v>
      </c>
    </row>
    <row r="123" spans="1:9" ht="12.75">
      <c r="A123" t="s">
        <v>27</v>
      </c>
      <c r="B123" t="s">
        <v>203</v>
      </c>
      <c r="C123" t="s">
        <v>204</v>
      </c>
      <c r="D123">
        <v>5778.8</v>
      </c>
      <c r="E123">
        <v>1738</v>
      </c>
      <c r="F123">
        <v>4744</v>
      </c>
      <c r="G123">
        <v>1540</v>
      </c>
      <c r="H123">
        <v>252</v>
      </c>
      <c r="I123">
        <v>123</v>
      </c>
    </row>
    <row r="124" spans="1:9" ht="12.75">
      <c r="A124" t="s">
        <v>27</v>
      </c>
      <c r="B124" t="s">
        <v>205</v>
      </c>
      <c r="C124" t="s">
        <v>206</v>
      </c>
      <c r="D124">
        <v>54</v>
      </c>
      <c r="E124">
        <v>45</v>
      </c>
      <c r="F124">
        <v>0</v>
      </c>
      <c r="G124">
        <v>81</v>
      </c>
      <c r="H124">
        <v>0</v>
      </c>
      <c r="I124">
        <v>0</v>
      </c>
    </row>
    <row r="125" spans="1:9" ht="12.75">
      <c r="A125" t="s">
        <v>27</v>
      </c>
      <c r="B125" t="s">
        <v>207</v>
      </c>
      <c r="C125" t="s">
        <v>208</v>
      </c>
      <c r="D125">
        <v>1448</v>
      </c>
      <c r="E125">
        <v>30</v>
      </c>
      <c r="F125">
        <v>3110</v>
      </c>
      <c r="G125">
        <v>0</v>
      </c>
      <c r="H125">
        <v>999</v>
      </c>
      <c r="I125">
        <v>0</v>
      </c>
    </row>
    <row r="126" spans="1:9" ht="12.75">
      <c r="A126" t="s">
        <v>27</v>
      </c>
      <c r="B126" t="s">
        <v>369</v>
      </c>
      <c r="C126" t="s">
        <v>370</v>
      </c>
      <c r="D126">
        <v>0</v>
      </c>
      <c r="E126">
        <v>0</v>
      </c>
      <c r="F126">
        <v>20</v>
      </c>
      <c r="G126">
        <v>0</v>
      </c>
      <c r="H126">
        <v>0</v>
      </c>
      <c r="I126">
        <v>0</v>
      </c>
    </row>
    <row r="127" spans="1:9" ht="12.75">
      <c r="A127" t="s">
        <v>27</v>
      </c>
      <c r="B127" t="s">
        <v>209</v>
      </c>
      <c r="C127" t="s">
        <v>210</v>
      </c>
      <c r="D127">
        <v>711</v>
      </c>
      <c r="E127">
        <v>75</v>
      </c>
      <c r="F127">
        <v>727</v>
      </c>
      <c r="G127">
        <v>122</v>
      </c>
      <c r="H127">
        <v>91</v>
      </c>
      <c r="I127">
        <v>0</v>
      </c>
    </row>
    <row r="128" spans="1:9" ht="12.75">
      <c r="A128" t="s">
        <v>27</v>
      </c>
      <c r="B128" t="s">
        <v>211</v>
      </c>
      <c r="C128" t="s">
        <v>212</v>
      </c>
      <c r="D128">
        <v>423</v>
      </c>
      <c r="E128">
        <v>543</v>
      </c>
      <c r="F128">
        <v>402</v>
      </c>
      <c r="G128">
        <v>338.5</v>
      </c>
      <c r="H128">
        <v>45</v>
      </c>
      <c r="I128">
        <v>3</v>
      </c>
    </row>
    <row r="129" spans="1:9" ht="12.75">
      <c r="A129" t="s">
        <v>27</v>
      </c>
      <c r="B129" t="s">
        <v>213</v>
      </c>
      <c r="C129" t="s">
        <v>214</v>
      </c>
      <c r="D129">
        <v>2260.2</v>
      </c>
      <c r="E129">
        <v>363.5</v>
      </c>
      <c r="F129">
        <v>453.5</v>
      </c>
      <c r="G129">
        <v>149</v>
      </c>
      <c r="H129">
        <v>138</v>
      </c>
      <c r="I129">
        <v>0</v>
      </c>
    </row>
    <row r="130" spans="1:9" ht="12.75">
      <c r="A130" t="s">
        <v>27</v>
      </c>
      <c r="B130" t="s">
        <v>215</v>
      </c>
      <c r="C130" t="s">
        <v>216</v>
      </c>
      <c r="D130">
        <v>0</v>
      </c>
      <c r="E130">
        <v>4</v>
      </c>
      <c r="F130">
        <v>0</v>
      </c>
      <c r="G130">
        <v>0</v>
      </c>
      <c r="H130">
        <v>0</v>
      </c>
      <c r="I130">
        <v>0</v>
      </c>
    </row>
    <row r="131" spans="1:9" ht="12.75">
      <c r="A131" t="s">
        <v>27</v>
      </c>
      <c r="B131" t="s">
        <v>217</v>
      </c>
      <c r="C131" t="s">
        <v>218</v>
      </c>
      <c r="D131">
        <v>2935</v>
      </c>
      <c r="E131">
        <v>971</v>
      </c>
      <c r="F131">
        <v>3246.5</v>
      </c>
      <c r="G131">
        <v>795</v>
      </c>
      <c r="H131">
        <v>125</v>
      </c>
      <c r="I131">
        <v>244</v>
      </c>
    </row>
    <row r="132" spans="1:9" ht="12.75">
      <c r="A132" t="s">
        <v>27</v>
      </c>
      <c r="B132" t="s">
        <v>219</v>
      </c>
      <c r="C132" t="s">
        <v>220</v>
      </c>
      <c r="D132">
        <v>30068.2</v>
      </c>
      <c r="E132">
        <v>7139.9</v>
      </c>
      <c r="F132">
        <v>21726</v>
      </c>
      <c r="G132">
        <v>7270</v>
      </c>
      <c r="H132">
        <v>943</v>
      </c>
      <c r="I132">
        <v>720</v>
      </c>
    </row>
    <row r="133" spans="1:9" ht="12.75">
      <c r="A133" t="s">
        <v>27</v>
      </c>
      <c r="B133" t="s">
        <v>221</v>
      </c>
      <c r="C133" t="s">
        <v>222</v>
      </c>
      <c r="D133">
        <v>66</v>
      </c>
      <c r="E133">
        <v>655.8</v>
      </c>
      <c r="F133">
        <v>49.5</v>
      </c>
      <c r="G133">
        <v>1044</v>
      </c>
      <c r="H133">
        <v>19</v>
      </c>
      <c r="I133">
        <v>0</v>
      </c>
    </row>
    <row r="134" spans="1:9" ht="12.75">
      <c r="A134" t="s">
        <v>27</v>
      </c>
      <c r="B134" t="s">
        <v>223</v>
      </c>
      <c r="C134" t="s">
        <v>224</v>
      </c>
      <c r="D134">
        <v>1906</v>
      </c>
      <c r="E134">
        <v>1614</v>
      </c>
      <c r="F134">
        <v>1231</v>
      </c>
      <c r="G134">
        <v>446.3</v>
      </c>
      <c r="H134">
        <v>2</v>
      </c>
      <c r="I134">
        <v>0</v>
      </c>
    </row>
    <row r="135" spans="1:9" ht="12.75">
      <c r="A135" t="s">
        <v>27</v>
      </c>
      <c r="B135" t="s">
        <v>225</v>
      </c>
      <c r="C135" t="s">
        <v>226</v>
      </c>
      <c r="D135">
        <v>0</v>
      </c>
      <c r="E135">
        <v>36</v>
      </c>
      <c r="F135">
        <v>0</v>
      </c>
      <c r="G135">
        <v>42</v>
      </c>
      <c r="H135">
        <v>0</v>
      </c>
      <c r="I135">
        <v>0</v>
      </c>
    </row>
    <row r="136" spans="1:9" ht="12.75">
      <c r="A136" t="s">
        <v>27</v>
      </c>
      <c r="B136" t="s">
        <v>227</v>
      </c>
      <c r="C136" t="s">
        <v>228</v>
      </c>
      <c r="D136">
        <v>3591</v>
      </c>
      <c r="E136">
        <v>287</v>
      </c>
      <c r="F136">
        <v>2958</v>
      </c>
      <c r="G136">
        <v>514</v>
      </c>
      <c r="H136">
        <v>24</v>
      </c>
      <c r="I136">
        <v>90</v>
      </c>
    </row>
    <row r="137" spans="1:9" ht="12.75">
      <c r="A137" t="s">
        <v>27</v>
      </c>
      <c r="B137" t="s">
        <v>229</v>
      </c>
      <c r="C137" t="s">
        <v>230</v>
      </c>
      <c r="D137">
        <v>948.1</v>
      </c>
      <c r="E137">
        <v>138.2</v>
      </c>
      <c r="F137">
        <v>393.7</v>
      </c>
      <c r="G137">
        <v>429</v>
      </c>
      <c r="H137">
        <v>0</v>
      </c>
      <c r="I137">
        <v>31.3</v>
      </c>
    </row>
    <row r="138" spans="1:9" ht="12.75">
      <c r="A138" t="s">
        <v>27</v>
      </c>
      <c r="B138" t="s">
        <v>231</v>
      </c>
      <c r="C138" t="s">
        <v>232</v>
      </c>
      <c r="D138">
        <v>4569</v>
      </c>
      <c r="E138">
        <v>2375</v>
      </c>
      <c r="F138">
        <v>3857</v>
      </c>
      <c r="G138">
        <v>2272</v>
      </c>
      <c r="H138">
        <v>495</v>
      </c>
      <c r="I138">
        <v>192</v>
      </c>
    </row>
    <row r="139" spans="1:9" ht="12.75">
      <c r="A139" t="s">
        <v>27</v>
      </c>
      <c r="B139" t="s">
        <v>371</v>
      </c>
      <c r="C139" t="s">
        <v>372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2.75">
      <c r="A140" t="s">
        <v>27</v>
      </c>
      <c r="B140" t="s">
        <v>233</v>
      </c>
      <c r="C140" t="s">
        <v>234</v>
      </c>
      <c r="D140">
        <v>13774</v>
      </c>
      <c r="E140">
        <v>3863</v>
      </c>
      <c r="F140">
        <v>12342</v>
      </c>
      <c r="G140">
        <v>6251.3</v>
      </c>
      <c r="H140">
        <v>789</v>
      </c>
      <c r="I140">
        <v>108</v>
      </c>
    </row>
    <row r="141" spans="1:9" ht="12.75">
      <c r="A141" t="s">
        <v>27</v>
      </c>
      <c r="B141" t="s">
        <v>235</v>
      </c>
      <c r="C141" t="s">
        <v>236</v>
      </c>
      <c r="D141">
        <v>4341</v>
      </c>
      <c r="E141">
        <v>158.4</v>
      </c>
      <c r="F141">
        <v>2751</v>
      </c>
      <c r="G141">
        <v>375</v>
      </c>
      <c r="H141">
        <v>243</v>
      </c>
      <c r="I141">
        <v>0</v>
      </c>
    </row>
    <row r="142" spans="1:9" ht="12.75">
      <c r="A142" t="s">
        <v>27</v>
      </c>
      <c r="B142" t="s">
        <v>237</v>
      </c>
      <c r="C142" t="s">
        <v>238</v>
      </c>
      <c r="D142">
        <v>41</v>
      </c>
      <c r="E142">
        <v>3</v>
      </c>
      <c r="F142">
        <v>225</v>
      </c>
      <c r="G142">
        <v>0</v>
      </c>
      <c r="H142">
        <v>0</v>
      </c>
      <c r="I142">
        <v>0</v>
      </c>
    </row>
    <row r="143" spans="1:9" ht="12.75">
      <c r="A143" t="s">
        <v>27</v>
      </c>
      <c r="B143" t="s">
        <v>373</v>
      </c>
      <c r="C143" t="s">
        <v>374</v>
      </c>
      <c r="D143">
        <v>0</v>
      </c>
      <c r="E143">
        <v>0</v>
      </c>
      <c r="F143">
        <v>0</v>
      </c>
      <c r="G143">
        <v>3</v>
      </c>
      <c r="H143">
        <v>0</v>
      </c>
      <c r="I143">
        <v>0</v>
      </c>
    </row>
    <row r="144" spans="1:9" ht="12.75">
      <c r="A144" t="s">
        <v>27</v>
      </c>
      <c r="B144" t="s">
        <v>375</v>
      </c>
      <c r="C144" t="s">
        <v>376</v>
      </c>
      <c r="D144">
        <v>0</v>
      </c>
      <c r="E144">
        <v>3</v>
      </c>
      <c r="F144">
        <v>0</v>
      </c>
      <c r="G144">
        <v>0</v>
      </c>
      <c r="H144">
        <v>0</v>
      </c>
      <c r="I144">
        <v>0</v>
      </c>
    </row>
    <row r="145" spans="1:9" ht="12.75">
      <c r="A145" t="s">
        <v>27</v>
      </c>
      <c r="B145" t="s">
        <v>239</v>
      </c>
      <c r="C145" t="s">
        <v>240</v>
      </c>
      <c r="D145">
        <v>310.5</v>
      </c>
      <c r="E145">
        <v>364</v>
      </c>
      <c r="F145">
        <v>0</v>
      </c>
      <c r="G145">
        <v>629</v>
      </c>
      <c r="H145">
        <v>0</v>
      </c>
      <c r="I145">
        <v>0</v>
      </c>
    </row>
    <row r="146" spans="1:9" ht="12.75">
      <c r="A146" t="s">
        <v>27</v>
      </c>
      <c r="B146" t="s">
        <v>241</v>
      </c>
      <c r="C146" t="s">
        <v>242</v>
      </c>
      <c r="D146">
        <v>63</v>
      </c>
      <c r="E146">
        <v>187</v>
      </c>
      <c r="F146">
        <v>0</v>
      </c>
      <c r="G146">
        <v>335</v>
      </c>
      <c r="H146">
        <v>0</v>
      </c>
      <c r="I146">
        <v>0</v>
      </c>
    </row>
    <row r="147" spans="1:9" ht="12.75">
      <c r="A147" t="s">
        <v>27</v>
      </c>
      <c r="B147" t="s">
        <v>243</v>
      </c>
      <c r="C147" t="s">
        <v>244</v>
      </c>
      <c r="D147">
        <v>26</v>
      </c>
      <c r="E147">
        <v>190</v>
      </c>
      <c r="F147">
        <v>30</v>
      </c>
      <c r="G147">
        <v>0</v>
      </c>
      <c r="H147">
        <v>12</v>
      </c>
      <c r="I147">
        <v>0</v>
      </c>
    </row>
    <row r="148" spans="1:9" ht="12.75">
      <c r="A148" t="s">
        <v>27</v>
      </c>
      <c r="B148" t="s">
        <v>245</v>
      </c>
      <c r="C148" t="s">
        <v>246</v>
      </c>
      <c r="D148">
        <v>6608.3</v>
      </c>
      <c r="E148">
        <v>309.9</v>
      </c>
      <c r="F148">
        <v>5333.1</v>
      </c>
      <c r="G148">
        <v>918.2</v>
      </c>
      <c r="H148">
        <v>268</v>
      </c>
      <c r="I148">
        <v>35.7</v>
      </c>
    </row>
    <row r="149" spans="1:9" ht="12.75">
      <c r="A149" t="s">
        <v>27</v>
      </c>
      <c r="B149" t="s">
        <v>247</v>
      </c>
      <c r="C149" t="s">
        <v>248</v>
      </c>
      <c r="D149">
        <v>9420.8</v>
      </c>
      <c r="E149">
        <v>1856.8</v>
      </c>
      <c r="F149">
        <v>8742</v>
      </c>
      <c r="G149">
        <v>1990.4</v>
      </c>
      <c r="H149">
        <v>1112</v>
      </c>
      <c r="I149">
        <v>0</v>
      </c>
    </row>
    <row r="150" spans="1:9" ht="12.75">
      <c r="A150" t="s">
        <v>27</v>
      </c>
      <c r="B150" t="s">
        <v>249</v>
      </c>
      <c r="C150" t="s">
        <v>250</v>
      </c>
      <c r="D150">
        <v>661</v>
      </c>
      <c r="E150">
        <v>122</v>
      </c>
      <c r="F150">
        <v>639</v>
      </c>
      <c r="G150">
        <v>87</v>
      </c>
      <c r="H150">
        <v>16</v>
      </c>
      <c r="I150">
        <v>0</v>
      </c>
    </row>
    <row r="151" spans="1:9" ht="12.75">
      <c r="A151" t="s">
        <v>27</v>
      </c>
      <c r="B151" t="s">
        <v>251</v>
      </c>
      <c r="C151" t="s">
        <v>252</v>
      </c>
      <c r="D151">
        <v>3609.5</v>
      </c>
      <c r="E151">
        <v>980.2</v>
      </c>
      <c r="F151">
        <v>3924</v>
      </c>
      <c r="G151">
        <v>1007</v>
      </c>
      <c r="H151">
        <v>436</v>
      </c>
      <c r="I151">
        <v>163</v>
      </c>
    </row>
    <row r="152" spans="1:9" ht="12.75">
      <c r="A152" t="s">
        <v>27</v>
      </c>
      <c r="B152" t="s">
        <v>253</v>
      </c>
      <c r="C152" t="s">
        <v>254</v>
      </c>
      <c r="D152">
        <v>8043</v>
      </c>
      <c r="E152">
        <v>1211</v>
      </c>
      <c r="F152">
        <v>6609</v>
      </c>
      <c r="G152">
        <v>1522</v>
      </c>
      <c r="H152">
        <v>508</v>
      </c>
      <c r="I152">
        <v>0</v>
      </c>
    </row>
    <row r="153" spans="1:9" ht="12.75">
      <c r="A153" t="s">
        <v>27</v>
      </c>
      <c r="B153" t="s">
        <v>255</v>
      </c>
      <c r="C153" t="s">
        <v>256</v>
      </c>
      <c r="D153">
        <v>0</v>
      </c>
      <c r="E153">
        <v>0</v>
      </c>
      <c r="F153">
        <v>0</v>
      </c>
      <c r="G153">
        <v>4.5</v>
      </c>
      <c r="H153">
        <v>0</v>
      </c>
      <c r="I153">
        <v>0</v>
      </c>
    </row>
    <row r="154" spans="1:9" ht="12.75">
      <c r="A154" t="s">
        <v>27</v>
      </c>
      <c r="B154" t="s">
        <v>257</v>
      </c>
      <c r="C154" t="s">
        <v>258</v>
      </c>
      <c r="D154">
        <v>5898</v>
      </c>
      <c r="E154">
        <v>3659</v>
      </c>
      <c r="F154">
        <v>5385</v>
      </c>
      <c r="G154">
        <v>4796</v>
      </c>
      <c r="H154">
        <v>414</v>
      </c>
      <c r="I154">
        <v>457</v>
      </c>
    </row>
    <row r="155" spans="1:9" ht="12.75">
      <c r="A155" t="s">
        <v>29</v>
      </c>
      <c r="B155" t="s">
        <v>259</v>
      </c>
      <c r="C155" t="s">
        <v>260</v>
      </c>
      <c r="D155">
        <v>1065</v>
      </c>
      <c r="E155">
        <v>0</v>
      </c>
      <c r="F155">
        <v>34</v>
      </c>
      <c r="G155">
        <v>0</v>
      </c>
      <c r="H155">
        <v>0</v>
      </c>
      <c r="I155">
        <v>0</v>
      </c>
    </row>
    <row r="156" spans="1:9" ht="12.75">
      <c r="A156" t="s">
        <v>29</v>
      </c>
      <c r="B156" t="s">
        <v>261</v>
      </c>
      <c r="C156" t="s">
        <v>262</v>
      </c>
      <c r="D156">
        <v>188</v>
      </c>
      <c r="E156">
        <v>0</v>
      </c>
      <c r="F156">
        <v>112</v>
      </c>
      <c r="G156">
        <v>0</v>
      </c>
      <c r="H156">
        <v>72</v>
      </c>
      <c r="I156">
        <v>0</v>
      </c>
    </row>
    <row r="157" spans="1:9" ht="12.75">
      <c r="A157" t="s">
        <v>31</v>
      </c>
      <c r="B157" t="s">
        <v>263</v>
      </c>
      <c r="C157" t="s">
        <v>264</v>
      </c>
      <c r="D157">
        <v>942</v>
      </c>
      <c r="E157">
        <v>39</v>
      </c>
      <c r="F157">
        <v>1065</v>
      </c>
      <c r="G157">
        <v>433</v>
      </c>
      <c r="H157">
        <v>127</v>
      </c>
      <c r="I157">
        <v>4</v>
      </c>
    </row>
    <row r="158" spans="1:9" ht="12.75">
      <c r="A158" t="s">
        <v>31</v>
      </c>
      <c r="B158" t="s">
        <v>265</v>
      </c>
      <c r="C158" t="s">
        <v>266</v>
      </c>
      <c r="D158">
        <v>140.6</v>
      </c>
      <c r="E158">
        <v>0</v>
      </c>
      <c r="F158">
        <v>113</v>
      </c>
      <c r="G158">
        <v>2</v>
      </c>
      <c r="H158">
        <v>0</v>
      </c>
      <c r="I158">
        <v>0</v>
      </c>
    </row>
    <row r="159" spans="1:9" ht="12.75">
      <c r="A159" t="s">
        <v>31</v>
      </c>
      <c r="B159" t="s">
        <v>267</v>
      </c>
      <c r="C159" t="s">
        <v>268</v>
      </c>
      <c r="D159">
        <v>11580.3</v>
      </c>
      <c r="E159">
        <v>6528</v>
      </c>
      <c r="F159">
        <v>11776</v>
      </c>
      <c r="G159">
        <v>7185</v>
      </c>
      <c r="H159">
        <v>666</v>
      </c>
      <c r="I159">
        <v>644</v>
      </c>
    </row>
    <row r="160" spans="1:9" ht="12.75">
      <c r="A160" t="s">
        <v>31</v>
      </c>
      <c r="B160" t="s">
        <v>269</v>
      </c>
      <c r="C160" t="s">
        <v>270</v>
      </c>
      <c r="D160">
        <v>2816.5</v>
      </c>
      <c r="E160">
        <v>2286</v>
      </c>
      <c r="F160">
        <v>2679.8</v>
      </c>
      <c r="G160">
        <v>2949</v>
      </c>
      <c r="H160">
        <v>297</v>
      </c>
      <c r="I160">
        <v>781</v>
      </c>
    </row>
    <row r="161" spans="1:9" ht="12.75">
      <c r="A161" t="s">
        <v>31</v>
      </c>
      <c r="B161" t="s">
        <v>271</v>
      </c>
      <c r="C161" t="s">
        <v>272</v>
      </c>
      <c r="D161">
        <v>4937</v>
      </c>
      <c r="E161">
        <v>2759</v>
      </c>
      <c r="F161">
        <v>5437</v>
      </c>
      <c r="G161">
        <v>1959</v>
      </c>
      <c r="H161">
        <v>58</v>
      </c>
      <c r="I161">
        <v>58</v>
      </c>
    </row>
    <row r="162" spans="1:9" ht="12.75">
      <c r="A162" t="s">
        <v>33</v>
      </c>
      <c r="B162" t="s">
        <v>273</v>
      </c>
      <c r="C162" t="s">
        <v>274</v>
      </c>
      <c r="D162">
        <v>16</v>
      </c>
      <c r="E162">
        <v>5</v>
      </c>
      <c r="F162">
        <v>8</v>
      </c>
      <c r="G162">
        <v>5</v>
      </c>
      <c r="H162">
        <v>0</v>
      </c>
      <c r="I162">
        <v>0</v>
      </c>
    </row>
    <row r="163" spans="1:9" ht="12.75">
      <c r="A163" t="s">
        <v>33</v>
      </c>
      <c r="B163" t="s">
        <v>275</v>
      </c>
      <c r="C163" t="s">
        <v>276</v>
      </c>
      <c r="D163">
        <v>2</v>
      </c>
      <c r="E163">
        <v>0</v>
      </c>
      <c r="F163">
        <v>318</v>
      </c>
      <c r="G163">
        <v>0</v>
      </c>
      <c r="H163">
        <v>0</v>
      </c>
      <c r="I163">
        <v>0</v>
      </c>
    </row>
    <row r="164" spans="1:9" ht="12.75">
      <c r="A164" t="s">
        <v>33</v>
      </c>
      <c r="B164" t="s">
        <v>277</v>
      </c>
      <c r="C164" t="s">
        <v>278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5</v>
      </c>
    </row>
    <row r="165" spans="1:9" ht="12.75">
      <c r="A165" t="s">
        <v>33</v>
      </c>
      <c r="B165" t="s">
        <v>279</v>
      </c>
      <c r="C165" t="s">
        <v>280</v>
      </c>
      <c r="D165">
        <v>646</v>
      </c>
      <c r="E165">
        <v>19.4</v>
      </c>
      <c r="F165">
        <v>16</v>
      </c>
      <c r="G165">
        <v>9</v>
      </c>
      <c r="H165">
        <v>13</v>
      </c>
      <c r="I165">
        <v>0</v>
      </c>
    </row>
    <row r="166" spans="1:9" ht="12.75">
      <c r="A166" t="s">
        <v>33</v>
      </c>
      <c r="B166" t="s">
        <v>281</v>
      </c>
      <c r="C166" t="s">
        <v>282</v>
      </c>
      <c r="D166">
        <v>8</v>
      </c>
      <c r="E166">
        <v>0</v>
      </c>
      <c r="F166">
        <v>19</v>
      </c>
      <c r="G166">
        <v>163.9</v>
      </c>
      <c r="H166">
        <v>0</v>
      </c>
      <c r="I166">
        <v>0</v>
      </c>
    </row>
    <row r="167" spans="1:9" ht="12.75">
      <c r="A167" t="s">
        <v>33</v>
      </c>
      <c r="B167" t="s">
        <v>283</v>
      </c>
      <c r="C167" t="s">
        <v>284</v>
      </c>
      <c r="D167">
        <v>10</v>
      </c>
      <c r="E167">
        <v>1</v>
      </c>
      <c r="F167">
        <v>8</v>
      </c>
      <c r="G167">
        <v>107.3</v>
      </c>
      <c r="H167">
        <v>0</v>
      </c>
      <c r="I167">
        <v>0</v>
      </c>
    </row>
    <row r="168" spans="1:9" ht="12.75">
      <c r="A168" t="s">
        <v>33</v>
      </c>
      <c r="B168" t="s">
        <v>285</v>
      </c>
      <c r="C168" t="s">
        <v>286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2.75">
      <c r="A169" t="s">
        <v>35</v>
      </c>
      <c r="B169" t="s">
        <v>287</v>
      </c>
      <c r="C169" t="s">
        <v>288</v>
      </c>
      <c r="D169">
        <v>15</v>
      </c>
      <c r="E169">
        <v>37</v>
      </c>
      <c r="F169">
        <v>20</v>
      </c>
      <c r="G169">
        <v>3.2</v>
      </c>
      <c r="H169">
        <v>0</v>
      </c>
      <c r="I169">
        <v>1</v>
      </c>
    </row>
    <row r="170" spans="1:9" ht="12.75">
      <c r="A170" t="s">
        <v>35</v>
      </c>
      <c r="B170" t="s">
        <v>289</v>
      </c>
      <c r="C170" t="s">
        <v>290</v>
      </c>
      <c r="D170">
        <v>30</v>
      </c>
      <c r="E170">
        <v>18.4</v>
      </c>
      <c r="F170">
        <v>3</v>
      </c>
      <c r="G170">
        <v>86.8</v>
      </c>
      <c r="H170">
        <v>4</v>
      </c>
      <c r="I170">
        <v>0</v>
      </c>
    </row>
    <row r="171" spans="1:9" ht="12.75">
      <c r="A171" t="s">
        <v>35</v>
      </c>
      <c r="B171" t="s">
        <v>291</v>
      </c>
      <c r="C171" t="s">
        <v>292</v>
      </c>
      <c r="D171">
        <v>0</v>
      </c>
      <c r="E171">
        <v>0</v>
      </c>
      <c r="F171">
        <v>0</v>
      </c>
      <c r="G171">
        <v>1</v>
      </c>
      <c r="H171">
        <v>0</v>
      </c>
      <c r="I171">
        <v>0</v>
      </c>
    </row>
    <row r="172" spans="1:9" ht="12.75">
      <c r="A172" t="s">
        <v>35</v>
      </c>
      <c r="B172" t="s">
        <v>293</v>
      </c>
      <c r="C172" t="s">
        <v>294</v>
      </c>
      <c r="D172">
        <v>0</v>
      </c>
      <c r="E172">
        <v>4</v>
      </c>
      <c r="F172">
        <v>0</v>
      </c>
      <c r="G172">
        <v>0</v>
      </c>
      <c r="H172">
        <v>0</v>
      </c>
      <c r="I172">
        <v>0</v>
      </c>
    </row>
    <row r="173" spans="1:9" ht="12.75">
      <c r="A173" t="s">
        <v>35</v>
      </c>
      <c r="B173" t="s">
        <v>295</v>
      </c>
      <c r="C173" t="s">
        <v>296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2.75">
      <c r="A174" t="s">
        <v>35</v>
      </c>
      <c r="B174" t="s">
        <v>377</v>
      </c>
      <c r="C174" t="s">
        <v>378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2.75">
      <c r="A175" t="s">
        <v>35</v>
      </c>
      <c r="B175" t="s">
        <v>297</v>
      </c>
      <c r="C175" t="s">
        <v>298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2.75">
      <c r="A176" t="s">
        <v>37</v>
      </c>
      <c r="B176" t="s">
        <v>299</v>
      </c>
      <c r="C176" t="s">
        <v>300</v>
      </c>
      <c r="D176">
        <v>139</v>
      </c>
      <c r="E176">
        <v>78</v>
      </c>
      <c r="F176">
        <v>122</v>
      </c>
      <c r="G176">
        <v>72</v>
      </c>
      <c r="H176">
        <v>0</v>
      </c>
      <c r="I176">
        <v>0</v>
      </c>
    </row>
    <row r="177" spans="1:9" ht="12.75">
      <c r="A177" t="s">
        <v>37</v>
      </c>
      <c r="B177" t="s">
        <v>301</v>
      </c>
      <c r="C177" t="s">
        <v>302</v>
      </c>
      <c r="D177">
        <v>140</v>
      </c>
      <c r="E177">
        <v>226</v>
      </c>
      <c r="F177">
        <v>151</v>
      </c>
      <c r="G177">
        <v>219</v>
      </c>
      <c r="H177">
        <v>0</v>
      </c>
      <c r="I177">
        <v>0</v>
      </c>
    </row>
    <row r="178" spans="1:9" ht="12.75">
      <c r="A178" t="s">
        <v>37</v>
      </c>
      <c r="B178" t="s">
        <v>303</v>
      </c>
      <c r="C178" t="s">
        <v>304</v>
      </c>
      <c r="D178">
        <v>141</v>
      </c>
      <c r="E178">
        <v>68</v>
      </c>
      <c r="F178">
        <v>163</v>
      </c>
      <c r="G178">
        <v>39</v>
      </c>
      <c r="H178">
        <v>0</v>
      </c>
      <c r="I178">
        <v>3</v>
      </c>
    </row>
    <row r="179" spans="1:9" ht="12.75">
      <c r="A179" t="s">
        <v>39</v>
      </c>
      <c r="B179" t="s">
        <v>305</v>
      </c>
      <c r="C179" t="s">
        <v>40</v>
      </c>
      <c r="D179">
        <v>148</v>
      </c>
      <c r="E179">
        <v>233</v>
      </c>
      <c r="F179">
        <v>155</v>
      </c>
      <c r="G179">
        <v>192</v>
      </c>
      <c r="H179">
        <v>67</v>
      </c>
      <c r="I179">
        <v>43</v>
      </c>
    </row>
    <row r="180" spans="1:9" ht="12.75">
      <c r="A180" t="s">
        <v>41</v>
      </c>
      <c r="B180" t="s">
        <v>306</v>
      </c>
      <c r="C180" t="s">
        <v>307</v>
      </c>
      <c r="D180">
        <v>2601</v>
      </c>
      <c r="E180">
        <v>103</v>
      </c>
      <c r="F180">
        <v>3699</v>
      </c>
      <c r="G180">
        <v>101</v>
      </c>
      <c r="H180">
        <v>34</v>
      </c>
      <c r="I180">
        <v>0</v>
      </c>
    </row>
    <row r="181" spans="1:9" ht="12.75">
      <c r="A181" t="s">
        <v>43</v>
      </c>
      <c r="B181" t="s">
        <v>308</v>
      </c>
      <c r="C181" t="s">
        <v>44</v>
      </c>
      <c r="D181">
        <v>583.2</v>
      </c>
      <c r="E181">
        <v>1362</v>
      </c>
      <c r="F181">
        <v>406.7</v>
      </c>
      <c r="G181">
        <v>1729</v>
      </c>
      <c r="H181">
        <v>0</v>
      </c>
      <c r="I181">
        <v>87</v>
      </c>
    </row>
    <row r="182" spans="1:9" ht="12.75">
      <c r="A182" t="s">
        <v>45</v>
      </c>
      <c r="B182" t="s">
        <v>309</v>
      </c>
      <c r="C182" t="s">
        <v>46</v>
      </c>
      <c r="D182">
        <v>105</v>
      </c>
      <c r="E182">
        <v>188.8</v>
      </c>
      <c r="F182">
        <v>264</v>
      </c>
      <c r="G182">
        <v>153.5</v>
      </c>
      <c r="H182">
        <v>0</v>
      </c>
      <c r="I182">
        <v>0</v>
      </c>
    </row>
    <row r="183" spans="1:9" ht="12.75">
      <c r="A183" t="s">
        <v>47</v>
      </c>
      <c r="B183" t="s">
        <v>379</v>
      </c>
      <c r="C183" t="s">
        <v>380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2.75">
      <c r="A184" t="s">
        <v>47</v>
      </c>
      <c r="B184" t="s">
        <v>381</v>
      </c>
      <c r="C184" t="s">
        <v>382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2.75">
      <c r="A185" t="s">
        <v>47</v>
      </c>
      <c r="B185" t="s">
        <v>310</v>
      </c>
      <c r="C185" t="s">
        <v>311</v>
      </c>
      <c r="D185">
        <v>0</v>
      </c>
      <c r="E185">
        <v>0</v>
      </c>
      <c r="F185">
        <v>4.9</v>
      </c>
      <c r="G185">
        <v>0</v>
      </c>
      <c r="H185">
        <v>0</v>
      </c>
      <c r="I185">
        <v>0</v>
      </c>
    </row>
    <row r="186" spans="1:9" ht="12.75">
      <c r="A186" t="s">
        <v>47</v>
      </c>
      <c r="B186" t="s">
        <v>312</v>
      </c>
      <c r="C186" t="s">
        <v>313</v>
      </c>
      <c r="D186">
        <v>0</v>
      </c>
      <c r="E186">
        <v>58</v>
      </c>
      <c r="F186">
        <v>204.6</v>
      </c>
      <c r="G186">
        <v>146.7</v>
      </c>
      <c r="H186">
        <v>0</v>
      </c>
      <c r="I186">
        <v>0</v>
      </c>
    </row>
    <row r="187" spans="1:9" ht="12.75">
      <c r="A187" t="s">
        <v>47</v>
      </c>
      <c r="B187" t="s">
        <v>383</v>
      </c>
      <c r="C187" t="s">
        <v>384</v>
      </c>
      <c r="D187">
        <v>0</v>
      </c>
      <c r="E187">
        <v>0</v>
      </c>
      <c r="F187">
        <v>14.4</v>
      </c>
      <c r="G187">
        <v>0</v>
      </c>
      <c r="H187">
        <v>0</v>
      </c>
      <c r="I187">
        <v>0</v>
      </c>
    </row>
    <row r="188" spans="1:9" ht="12.75">
      <c r="A188" t="s">
        <v>47</v>
      </c>
      <c r="B188" t="s">
        <v>385</v>
      </c>
      <c r="C188" t="s">
        <v>386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2.75">
      <c r="A189" t="s">
        <v>47</v>
      </c>
      <c r="B189" t="s">
        <v>387</v>
      </c>
      <c r="C189" t="s">
        <v>388</v>
      </c>
      <c r="D189">
        <v>0</v>
      </c>
      <c r="E189">
        <v>0</v>
      </c>
      <c r="F189">
        <v>0</v>
      </c>
      <c r="G189">
        <v>0</v>
      </c>
      <c r="H189">
        <v>21</v>
      </c>
      <c r="I189">
        <v>0</v>
      </c>
    </row>
    <row r="190" spans="1:9" ht="12.75">
      <c r="A190" t="s">
        <v>47</v>
      </c>
      <c r="B190" t="s">
        <v>315</v>
      </c>
      <c r="C190" t="s">
        <v>316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2.75">
      <c r="A191" t="s">
        <v>47</v>
      </c>
      <c r="B191" t="s">
        <v>317</v>
      </c>
      <c r="C191" t="s">
        <v>318</v>
      </c>
      <c r="D191">
        <v>161.8</v>
      </c>
      <c r="E191">
        <v>0</v>
      </c>
      <c r="F191">
        <v>476.9</v>
      </c>
      <c r="G191">
        <v>24.9</v>
      </c>
      <c r="H191">
        <v>0</v>
      </c>
      <c r="I191">
        <v>0</v>
      </c>
    </row>
    <row r="192" spans="1:9" ht="12.75">
      <c r="A192" t="s">
        <v>47</v>
      </c>
      <c r="B192" t="s">
        <v>319</v>
      </c>
      <c r="C192" t="s">
        <v>320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2.75">
      <c r="A193" t="s">
        <v>47</v>
      </c>
      <c r="B193" t="s">
        <v>335</v>
      </c>
      <c r="C193" t="s">
        <v>389</v>
      </c>
      <c r="D193">
        <v>0</v>
      </c>
      <c r="E193">
        <v>49.8</v>
      </c>
      <c r="F193">
        <v>12.3</v>
      </c>
      <c r="G193">
        <v>8.5</v>
      </c>
      <c r="H193">
        <v>0</v>
      </c>
      <c r="I193">
        <v>4</v>
      </c>
    </row>
    <row r="194" spans="1:9" ht="12.75">
      <c r="A194" t="s">
        <v>47</v>
      </c>
      <c r="B194" t="s">
        <v>314</v>
      </c>
      <c r="C194" t="s">
        <v>390</v>
      </c>
      <c r="D194">
        <v>0</v>
      </c>
      <c r="E194">
        <v>0</v>
      </c>
      <c r="F194">
        <v>0</v>
      </c>
      <c r="G194">
        <v>25.4</v>
      </c>
      <c r="H194">
        <v>0</v>
      </c>
      <c r="I194">
        <v>0</v>
      </c>
    </row>
    <row r="195" spans="1:9" ht="12.75">
      <c r="A195" t="s">
        <v>47</v>
      </c>
      <c r="B195" t="s">
        <v>321</v>
      </c>
      <c r="C195" t="s">
        <v>322</v>
      </c>
      <c r="D195">
        <v>0</v>
      </c>
      <c r="E195">
        <v>90</v>
      </c>
      <c r="F195">
        <v>0</v>
      </c>
      <c r="G195">
        <v>0</v>
      </c>
      <c r="H195">
        <v>0</v>
      </c>
      <c r="I195">
        <v>0</v>
      </c>
    </row>
    <row r="196" spans="1:9" ht="12.75">
      <c r="A196" t="s">
        <v>47</v>
      </c>
      <c r="B196" t="s">
        <v>323</v>
      </c>
      <c r="C196" t="s">
        <v>324</v>
      </c>
      <c r="D196">
        <v>323.6</v>
      </c>
      <c r="E196">
        <v>155</v>
      </c>
      <c r="F196">
        <v>338.2</v>
      </c>
      <c r="G196">
        <v>65.5</v>
      </c>
      <c r="H196">
        <v>0</v>
      </c>
      <c r="I196">
        <v>0</v>
      </c>
    </row>
    <row r="197" spans="1:9" ht="12.75">
      <c r="A197" t="s">
        <v>47</v>
      </c>
      <c r="B197" t="s">
        <v>391</v>
      </c>
      <c r="C197" t="s">
        <v>392</v>
      </c>
      <c r="D197">
        <v>117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2.75">
      <c r="A198" t="s">
        <v>47</v>
      </c>
      <c r="B198" t="s">
        <v>325</v>
      </c>
      <c r="C198" t="s">
        <v>326</v>
      </c>
      <c r="D198">
        <v>15.2</v>
      </c>
      <c r="E198">
        <v>0</v>
      </c>
      <c r="F198">
        <v>0</v>
      </c>
      <c r="G198">
        <v>5</v>
      </c>
      <c r="H198">
        <v>0</v>
      </c>
      <c r="I198">
        <v>0</v>
      </c>
    </row>
    <row r="199" spans="1:9" ht="12.75">
      <c r="A199" t="s">
        <v>47</v>
      </c>
      <c r="B199" t="s">
        <v>327</v>
      </c>
      <c r="C199" t="s">
        <v>328</v>
      </c>
      <c r="D199">
        <v>198.5</v>
      </c>
      <c r="E199">
        <v>1</v>
      </c>
      <c r="F199">
        <v>0</v>
      </c>
      <c r="G199">
        <v>11</v>
      </c>
      <c r="H199">
        <v>0</v>
      </c>
      <c r="I199">
        <v>0</v>
      </c>
    </row>
    <row r="200" spans="1:9" ht="12.75">
      <c r="A200" t="s">
        <v>47</v>
      </c>
      <c r="B200" t="s">
        <v>393</v>
      </c>
      <c r="C200" t="s">
        <v>394</v>
      </c>
      <c r="D200">
        <v>9</v>
      </c>
      <c r="E200">
        <v>0</v>
      </c>
      <c r="F200">
        <v>9</v>
      </c>
      <c r="G200">
        <v>0</v>
      </c>
      <c r="H200">
        <v>0</v>
      </c>
      <c r="I200">
        <v>0</v>
      </c>
    </row>
    <row r="201" spans="1:9" ht="12.75">
      <c r="A201" t="s">
        <v>47</v>
      </c>
      <c r="B201" t="s">
        <v>345</v>
      </c>
      <c r="C201" t="s">
        <v>346</v>
      </c>
      <c r="D201">
        <v>0</v>
      </c>
      <c r="E201">
        <v>0</v>
      </c>
      <c r="F201">
        <v>21</v>
      </c>
      <c r="G201">
        <v>0</v>
      </c>
      <c r="H201">
        <v>0</v>
      </c>
      <c r="I201">
        <v>0</v>
      </c>
    </row>
    <row r="202" spans="1:9" ht="12.75">
      <c r="A202" t="s">
        <v>47</v>
      </c>
      <c r="B202" t="s">
        <v>329</v>
      </c>
      <c r="C202" t="s">
        <v>330</v>
      </c>
      <c r="D202">
        <v>10</v>
      </c>
      <c r="E202">
        <v>0</v>
      </c>
      <c r="F202">
        <v>14.5</v>
      </c>
      <c r="G202">
        <v>0</v>
      </c>
      <c r="H202">
        <v>0</v>
      </c>
      <c r="I202">
        <v>0</v>
      </c>
    </row>
    <row r="203" spans="1:9" ht="12.75">
      <c r="A203" t="s">
        <v>47</v>
      </c>
      <c r="B203" t="s">
        <v>331</v>
      </c>
      <c r="C203" t="s">
        <v>332</v>
      </c>
      <c r="D203">
        <v>0</v>
      </c>
      <c r="E203">
        <v>28</v>
      </c>
      <c r="F203">
        <v>0</v>
      </c>
      <c r="G203">
        <v>0</v>
      </c>
      <c r="H203">
        <v>0</v>
      </c>
      <c r="I203">
        <v>195</v>
      </c>
    </row>
    <row r="204" spans="1:9" ht="12.75">
      <c r="A204" t="s">
        <v>47</v>
      </c>
      <c r="B204" t="s">
        <v>395</v>
      </c>
      <c r="C204" t="s">
        <v>396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2.75">
      <c r="A205" t="s">
        <v>47</v>
      </c>
      <c r="B205" t="s">
        <v>333</v>
      </c>
      <c r="C205" t="s">
        <v>334</v>
      </c>
      <c r="D205">
        <v>35</v>
      </c>
      <c r="E205">
        <v>7</v>
      </c>
      <c r="F205">
        <v>0</v>
      </c>
      <c r="G205">
        <v>9</v>
      </c>
      <c r="H205">
        <v>0</v>
      </c>
      <c r="I205">
        <v>0</v>
      </c>
    </row>
    <row r="206" spans="1:9" ht="12.75">
      <c r="A206" t="s">
        <v>47</v>
      </c>
      <c r="B206" t="s">
        <v>397</v>
      </c>
      <c r="C206" t="s">
        <v>398</v>
      </c>
      <c r="D206">
        <v>0</v>
      </c>
      <c r="E206">
        <v>0</v>
      </c>
      <c r="F206">
        <v>25</v>
      </c>
      <c r="G206">
        <v>0</v>
      </c>
      <c r="H206">
        <v>0</v>
      </c>
      <c r="I206">
        <v>0</v>
      </c>
    </row>
    <row r="207" spans="1:9" ht="12.75">
      <c r="A207" t="s">
        <v>47</v>
      </c>
      <c r="B207" t="s">
        <v>399</v>
      </c>
      <c r="C207" t="s">
        <v>400</v>
      </c>
      <c r="D207">
        <v>5.3</v>
      </c>
      <c r="E207">
        <v>0</v>
      </c>
      <c r="F207">
        <v>6.3</v>
      </c>
      <c r="G207">
        <v>0</v>
      </c>
      <c r="H207">
        <v>0</v>
      </c>
      <c r="I207">
        <v>0</v>
      </c>
    </row>
    <row r="208" spans="1:9" ht="12.75">
      <c r="A208" t="s">
        <v>47</v>
      </c>
      <c r="B208" t="s">
        <v>401</v>
      </c>
      <c r="C208" t="s">
        <v>402</v>
      </c>
      <c r="D208">
        <v>11.9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2.75">
      <c r="A209" t="s">
        <v>47</v>
      </c>
      <c r="B209" t="s">
        <v>403</v>
      </c>
      <c r="C209" t="s">
        <v>404</v>
      </c>
      <c r="D209">
        <v>0</v>
      </c>
      <c r="E209">
        <v>0</v>
      </c>
      <c r="F209">
        <v>4.8</v>
      </c>
      <c r="G209">
        <v>0</v>
      </c>
      <c r="H209">
        <v>0</v>
      </c>
      <c r="I209">
        <v>0</v>
      </c>
    </row>
    <row r="210" spans="1:9" ht="12.75">
      <c r="A210" t="s">
        <v>47</v>
      </c>
      <c r="B210" t="s">
        <v>336</v>
      </c>
      <c r="C210" t="s">
        <v>337</v>
      </c>
      <c r="D210">
        <v>6.8</v>
      </c>
      <c r="E210">
        <v>0</v>
      </c>
      <c r="F210">
        <v>4.9</v>
      </c>
      <c r="G210">
        <v>0</v>
      </c>
      <c r="H210">
        <v>0</v>
      </c>
      <c r="I210">
        <v>0</v>
      </c>
    </row>
    <row r="211" spans="1:9" ht="12.75">
      <c r="A211" t="s">
        <v>47</v>
      </c>
      <c r="B211" t="s">
        <v>405</v>
      </c>
      <c r="C211" t="s">
        <v>406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2.75">
      <c r="A212" t="s">
        <v>47</v>
      </c>
      <c r="B212" t="s">
        <v>407</v>
      </c>
      <c r="C212" t="s">
        <v>408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</row>
  </sheetData>
  <sheetProtection/>
  <mergeCells count="15">
    <mergeCell ref="A32:A34"/>
    <mergeCell ref="B32:C33"/>
    <mergeCell ref="D32:E32"/>
    <mergeCell ref="F32:G32"/>
    <mergeCell ref="F33:G33"/>
    <mergeCell ref="D7:E7"/>
    <mergeCell ref="D33:E33"/>
    <mergeCell ref="H6:I6"/>
    <mergeCell ref="H7:I7"/>
    <mergeCell ref="H32:I32"/>
    <mergeCell ref="H33:I33"/>
    <mergeCell ref="B6:C7"/>
    <mergeCell ref="D6:E6"/>
    <mergeCell ref="F6:G6"/>
    <mergeCell ref="F7:G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</cols>
  <sheetData>
    <row r="1" ht="12.75">
      <c r="A1" s="2" t="s">
        <v>9</v>
      </c>
    </row>
    <row r="2" spans="1:4" ht="12.75">
      <c r="A2" s="9" t="s">
        <v>347</v>
      </c>
      <c r="D2" t="s">
        <v>348</v>
      </c>
    </row>
    <row r="3" ht="12.75">
      <c r="A3" s="1"/>
    </row>
    <row r="5" ht="12.75">
      <c r="A5" s="2"/>
    </row>
    <row r="6" spans="1:9" ht="12.75" customHeight="1">
      <c r="A6" s="6"/>
      <c r="B6" s="7"/>
      <c r="C6" s="7"/>
      <c r="D6" s="15" t="s">
        <v>340</v>
      </c>
      <c r="E6" s="15"/>
      <c r="F6" s="15" t="s">
        <v>341</v>
      </c>
      <c r="G6" s="15"/>
      <c r="H6" s="15" t="s">
        <v>342</v>
      </c>
      <c r="I6" s="15"/>
    </row>
    <row r="7" spans="1:9" ht="12.75" customHeight="1">
      <c r="A7" s="6"/>
      <c r="B7" s="7"/>
      <c r="C7" s="7"/>
      <c r="D7" s="15" t="s">
        <v>5</v>
      </c>
      <c r="E7" s="15"/>
      <c r="F7" s="15" t="s">
        <v>5</v>
      </c>
      <c r="G7" s="15"/>
      <c r="H7" s="15" t="s">
        <v>5</v>
      </c>
      <c r="I7" s="15"/>
    </row>
    <row r="8" spans="1:9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/>
      <c r="C9" s="10"/>
      <c r="D9" s="11">
        <f>SUM(D10:D26)</f>
        <v>38</v>
      </c>
      <c r="E9" s="11">
        <f>SUM(E10:E26)</f>
        <v>172</v>
      </c>
      <c r="F9" s="11">
        <f>SUM(F10:F26)</f>
        <v>14</v>
      </c>
      <c r="G9" s="11">
        <f>SUM(G10:G26)</f>
        <v>216</v>
      </c>
      <c r="H9" s="11">
        <f>SUM(H10:H26)</f>
        <v>12</v>
      </c>
      <c r="I9" s="11">
        <f>SUM(I10:I26)</f>
        <v>32</v>
      </c>
    </row>
    <row r="10" spans="1:9" ht="12.75">
      <c r="A10" s="6"/>
      <c r="B10" s="3" t="s">
        <v>13</v>
      </c>
      <c r="C10" s="3" t="s">
        <v>14</v>
      </c>
      <c r="D10" s="14">
        <v>3</v>
      </c>
      <c r="E10" s="14">
        <v>31</v>
      </c>
      <c r="F10" s="14">
        <v>0</v>
      </c>
      <c r="G10" s="14">
        <v>13</v>
      </c>
      <c r="H10" s="14">
        <v>0</v>
      </c>
      <c r="I10" s="14">
        <v>0</v>
      </c>
    </row>
    <row r="11" spans="1:9" ht="12.75">
      <c r="A11" s="6"/>
      <c r="B11" s="3" t="s">
        <v>15</v>
      </c>
      <c r="C11" s="3" t="s">
        <v>16</v>
      </c>
      <c r="D11" s="14">
        <v>0</v>
      </c>
      <c r="E11" s="14">
        <v>45</v>
      </c>
      <c r="F11" s="14">
        <v>0</v>
      </c>
      <c r="G11" s="14">
        <v>12</v>
      </c>
      <c r="H11" s="14">
        <v>0</v>
      </c>
      <c r="I11" s="14">
        <v>0</v>
      </c>
    </row>
    <row r="12" spans="1:9" ht="12.75">
      <c r="A12" s="6"/>
      <c r="B12" s="3" t="s">
        <v>17</v>
      </c>
      <c r="C12" s="3" t="s">
        <v>18</v>
      </c>
      <c r="D12" s="14">
        <v>0</v>
      </c>
      <c r="E12" s="14">
        <v>0</v>
      </c>
      <c r="F12" s="14">
        <v>0</v>
      </c>
      <c r="G12" s="14">
        <v>20.8</v>
      </c>
      <c r="H12" s="14">
        <v>0</v>
      </c>
      <c r="I12" s="14">
        <v>0</v>
      </c>
    </row>
    <row r="13" spans="1:9" ht="12.75">
      <c r="A13" s="6"/>
      <c r="B13" s="3" t="s">
        <v>19</v>
      </c>
      <c r="C13" s="3" t="s">
        <v>20</v>
      </c>
      <c r="D13" s="14">
        <v>0</v>
      </c>
      <c r="E13" s="14">
        <v>9</v>
      </c>
      <c r="F13" s="14">
        <v>0</v>
      </c>
      <c r="G13" s="14">
        <v>19</v>
      </c>
      <c r="H13" s="14">
        <v>0</v>
      </c>
      <c r="I13" s="14">
        <v>23</v>
      </c>
    </row>
    <row r="14" spans="1:9" ht="12.75">
      <c r="A14" s="6"/>
      <c r="B14" s="3" t="s">
        <v>23</v>
      </c>
      <c r="C14" s="3" t="s">
        <v>24</v>
      </c>
      <c r="D14" s="14">
        <v>0</v>
      </c>
      <c r="E14" s="14">
        <v>0</v>
      </c>
      <c r="F14" s="14">
        <v>0</v>
      </c>
      <c r="G14" s="14">
        <v>23.8</v>
      </c>
      <c r="H14" s="14">
        <v>0</v>
      </c>
      <c r="I14" s="14">
        <v>0</v>
      </c>
    </row>
    <row r="15" spans="1:9" ht="12.75">
      <c r="A15" s="6"/>
      <c r="B15" s="3" t="s">
        <v>25</v>
      </c>
      <c r="C15" s="3" t="s">
        <v>26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2.75">
      <c r="A16" s="6"/>
      <c r="B16" s="3" t="s">
        <v>27</v>
      </c>
      <c r="C16" s="3" t="s">
        <v>28</v>
      </c>
      <c r="D16" s="14">
        <v>21</v>
      </c>
      <c r="E16" s="14">
        <v>87</v>
      </c>
      <c r="F16" s="14">
        <v>6</v>
      </c>
      <c r="G16" s="14">
        <v>119.4</v>
      </c>
      <c r="H16" s="14">
        <v>6</v>
      </c>
      <c r="I16" s="14">
        <v>9</v>
      </c>
    </row>
    <row r="17" spans="1:9" ht="12.75">
      <c r="A17" s="6"/>
      <c r="B17" s="3" t="s">
        <v>31</v>
      </c>
      <c r="C17" s="3" t="s">
        <v>32</v>
      </c>
      <c r="D17" s="14">
        <v>8</v>
      </c>
      <c r="E17" s="14">
        <v>0</v>
      </c>
      <c r="F17" s="14">
        <v>8</v>
      </c>
      <c r="G17" s="14">
        <v>6</v>
      </c>
      <c r="H17" s="14">
        <v>0</v>
      </c>
      <c r="I17" s="14">
        <v>0</v>
      </c>
    </row>
    <row r="18" spans="1:9" ht="12.75">
      <c r="A18" s="6"/>
      <c r="B18" s="3" t="s">
        <v>41</v>
      </c>
      <c r="C18" s="3" t="s">
        <v>42</v>
      </c>
      <c r="D18" s="14">
        <v>6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1:9" ht="12.75">
      <c r="A19" s="6"/>
      <c r="B19" s="3" t="s">
        <v>43</v>
      </c>
      <c r="C19" s="3" t="s">
        <v>44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ht="12.75">
      <c r="A20" s="6"/>
      <c r="B20" s="3" t="s">
        <v>45</v>
      </c>
      <c r="C20" s="3" t="s">
        <v>46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ht="12.75">
      <c r="A21" s="6"/>
      <c r="B21" s="3" t="s">
        <v>47</v>
      </c>
      <c r="C21" s="3" t="s">
        <v>48</v>
      </c>
      <c r="D21" s="14">
        <v>0</v>
      </c>
      <c r="E21" s="14">
        <v>0</v>
      </c>
      <c r="F21" s="14">
        <v>0</v>
      </c>
      <c r="G21" s="14">
        <v>2</v>
      </c>
      <c r="H21" s="14">
        <v>6</v>
      </c>
      <c r="I21" s="14">
        <v>0</v>
      </c>
    </row>
    <row r="22" spans="1:9" ht="12.75">
      <c r="A22" s="6"/>
      <c r="B22" s="3"/>
      <c r="C22" s="3"/>
      <c r="D22" s="14"/>
      <c r="E22" s="14"/>
      <c r="F22" s="14"/>
      <c r="G22" s="14"/>
      <c r="H22" s="14"/>
      <c r="I22" s="14"/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7</v>
      </c>
    </row>
    <row r="31" ht="12.75">
      <c r="A31" s="2" t="str">
        <f>A2</f>
        <v>Summer 2013, Fall 2013, Spring 2014 (final)</v>
      </c>
    </row>
    <row r="32" spans="1:9" ht="12.75" customHeight="1">
      <c r="A32" s="16" t="s">
        <v>0</v>
      </c>
      <c r="B32" s="16" t="s">
        <v>4</v>
      </c>
      <c r="C32" s="16"/>
      <c r="D32" s="15" t="s">
        <v>340</v>
      </c>
      <c r="E32" s="15"/>
      <c r="F32" s="15" t="s">
        <v>341</v>
      </c>
      <c r="G32" s="15"/>
      <c r="H32" s="15" t="s">
        <v>342</v>
      </c>
      <c r="I32" s="15"/>
    </row>
    <row r="33" spans="1:9" ht="12.75" customHeight="1">
      <c r="A33" s="16"/>
      <c r="B33" s="16"/>
      <c r="C33" s="16"/>
      <c r="D33" s="15" t="s">
        <v>5</v>
      </c>
      <c r="E33" s="15"/>
      <c r="F33" s="15" t="s">
        <v>5</v>
      </c>
      <c r="G33" s="15"/>
      <c r="H33" s="15" t="s">
        <v>5</v>
      </c>
      <c r="I33" s="15"/>
    </row>
    <row r="34" spans="1:9" ht="25.5" customHeight="1">
      <c r="A34" s="16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13</v>
      </c>
      <c r="B35" t="s">
        <v>49</v>
      </c>
      <c r="C35" t="s">
        <v>50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2.75">
      <c r="A36" t="s">
        <v>13</v>
      </c>
      <c r="B36" t="s">
        <v>51</v>
      </c>
      <c r="C36" t="s">
        <v>52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2.75">
      <c r="A37" t="s">
        <v>13</v>
      </c>
      <c r="B37" t="s">
        <v>343</v>
      </c>
      <c r="C37" t="s">
        <v>344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2.75">
      <c r="A38" t="s">
        <v>13</v>
      </c>
      <c r="B38" t="s">
        <v>55</v>
      </c>
      <c r="C38" t="s">
        <v>56</v>
      </c>
      <c r="D38">
        <v>3</v>
      </c>
      <c r="E38">
        <v>18</v>
      </c>
      <c r="F38">
        <v>0</v>
      </c>
      <c r="G38">
        <v>10</v>
      </c>
      <c r="H38">
        <v>0</v>
      </c>
      <c r="I38">
        <v>0</v>
      </c>
    </row>
    <row r="39" spans="1:9" ht="12.75">
      <c r="A39" t="s">
        <v>13</v>
      </c>
      <c r="B39" t="s">
        <v>57</v>
      </c>
      <c r="C39" t="s">
        <v>58</v>
      </c>
      <c r="D39">
        <v>0</v>
      </c>
      <c r="E39">
        <v>4</v>
      </c>
      <c r="F39">
        <v>0</v>
      </c>
      <c r="G39">
        <v>2</v>
      </c>
      <c r="H39">
        <v>0</v>
      </c>
      <c r="I39">
        <v>0</v>
      </c>
    </row>
    <row r="40" spans="1:9" ht="12.75">
      <c r="A40" t="s">
        <v>13</v>
      </c>
      <c r="B40" t="s">
        <v>59</v>
      </c>
      <c r="C40" t="s">
        <v>60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2.75">
      <c r="A41" t="s">
        <v>13</v>
      </c>
      <c r="B41" t="s">
        <v>63</v>
      </c>
      <c r="C41" t="s">
        <v>64</v>
      </c>
      <c r="D41">
        <v>0</v>
      </c>
      <c r="E41">
        <v>9</v>
      </c>
      <c r="F41">
        <v>0</v>
      </c>
      <c r="G41">
        <v>1</v>
      </c>
      <c r="H41">
        <v>0</v>
      </c>
      <c r="I41">
        <v>0</v>
      </c>
    </row>
    <row r="42" spans="1:9" ht="12.75">
      <c r="A42" t="s">
        <v>15</v>
      </c>
      <c r="B42" t="s">
        <v>67</v>
      </c>
      <c r="C42" t="s">
        <v>68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2.75">
      <c r="A43" t="s">
        <v>15</v>
      </c>
      <c r="B43" t="s">
        <v>69</v>
      </c>
      <c r="C43" t="s">
        <v>70</v>
      </c>
      <c r="D43">
        <v>0</v>
      </c>
      <c r="E43">
        <v>45</v>
      </c>
      <c r="F43">
        <v>0</v>
      </c>
      <c r="G43">
        <v>12</v>
      </c>
      <c r="H43">
        <v>0</v>
      </c>
      <c r="I43">
        <v>0</v>
      </c>
    </row>
    <row r="44" spans="1:9" ht="12.75">
      <c r="A44" t="s">
        <v>15</v>
      </c>
      <c r="B44" t="s">
        <v>71</v>
      </c>
      <c r="C44" t="s">
        <v>72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2.75">
      <c r="A45" t="s">
        <v>17</v>
      </c>
      <c r="B45" t="s">
        <v>81</v>
      </c>
      <c r="C45" t="s">
        <v>82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2.75">
      <c r="A46" t="s">
        <v>17</v>
      </c>
      <c r="B46" t="s">
        <v>83</v>
      </c>
      <c r="C46" t="s">
        <v>84</v>
      </c>
      <c r="D46">
        <v>0</v>
      </c>
      <c r="E46">
        <v>0</v>
      </c>
      <c r="F46">
        <v>0</v>
      </c>
      <c r="G46">
        <v>20.8</v>
      </c>
      <c r="H46">
        <v>0</v>
      </c>
      <c r="I46">
        <v>0</v>
      </c>
    </row>
    <row r="47" spans="1:9" ht="12.75">
      <c r="A47" t="s">
        <v>17</v>
      </c>
      <c r="B47" t="s">
        <v>87</v>
      </c>
      <c r="C47" t="s">
        <v>88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2.75">
      <c r="A48" t="s">
        <v>17</v>
      </c>
      <c r="B48" t="s">
        <v>89</v>
      </c>
      <c r="C48" t="s">
        <v>90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2.75">
      <c r="A49" t="s">
        <v>19</v>
      </c>
      <c r="B49" t="s">
        <v>91</v>
      </c>
      <c r="C49" t="s">
        <v>92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2.75">
      <c r="A50" t="s">
        <v>19</v>
      </c>
      <c r="B50" t="s">
        <v>95</v>
      </c>
      <c r="C50" t="s">
        <v>96</v>
      </c>
      <c r="D50">
        <v>0</v>
      </c>
      <c r="E50">
        <v>6</v>
      </c>
      <c r="F50">
        <v>0</v>
      </c>
      <c r="G50">
        <v>6</v>
      </c>
      <c r="H50">
        <v>0</v>
      </c>
      <c r="I50">
        <v>3</v>
      </c>
    </row>
    <row r="51" spans="1:9" ht="12.75">
      <c r="A51" t="s">
        <v>19</v>
      </c>
      <c r="B51" t="s">
        <v>97</v>
      </c>
      <c r="C51" t="s">
        <v>98</v>
      </c>
      <c r="D51">
        <v>0</v>
      </c>
      <c r="E51">
        <v>3</v>
      </c>
      <c r="F51">
        <v>0</v>
      </c>
      <c r="G51">
        <v>10</v>
      </c>
      <c r="H51">
        <v>0</v>
      </c>
      <c r="I51">
        <v>20</v>
      </c>
    </row>
    <row r="52" spans="1:9" ht="12.75">
      <c r="A52" t="s">
        <v>19</v>
      </c>
      <c r="B52" t="s">
        <v>99</v>
      </c>
      <c r="C52" t="s">
        <v>100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2.75">
      <c r="A53" t="s">
        <v>19</v>
      </c>
      <c r="B53" t="s">
        <v>101</v>
      </c>
      <c r="C53" t="s">
        <v>102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2.75">
      <c r="A54" t="s">
        <v>19</v>
      </c>
      <c r="B54" t="s">
        <v>107</v>
      </c>
      <c r="C54" t="s">
        <v>108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2.75">
      <c r="A55" t="s">
        <v>19</v>
      </c>
      <c r="B55" t="s">
        <v>109</v>
      </c>
      <c r="C55" t="s">
        <v>110</v>
      </c>
      <c r="D55">
        <v>0</v>
      </c>
      <c r="E55">
        <v>0</v>
      </c>
      <c r="F55">
        <v>0</v>
      </c>
      <c r="G55">
        <v>3</v>
      </c>
      <c r="H55">
        <v>0</v>
      </c>
      <c r="I55">
        <v>0</v>
      </c>
    </row>
    <row r="56" spans="1:9" ht="12.75">
      <c r="A56" t="s">
        <v>19</v>
      </c>
      <c r="B56" t="s">
        <v>111</v>
      </c>
      <c r="C56" t="s">
        <v>112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2.75">
      <c r="A57" t="s">
        <v>19</v>
      </c>
      <c r="B57" t="s">
        <v>113</v>
      </c>
      <c r="C57" t="s">
        <v>114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2.75">
      <c r="A58" t="s">
        <v>19</v>
      </c>
      <c r="B58" t="s">
        <v>117</v>
      </c>
      <c r="C58" t="s">
        <v>118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2.75">
      <c r="A59" t="s">
        <v>23</v>
      </c>
      <c r="B59" t="s">
        <v>147</v>
      </c>
      <c r="C59" t="s">
        <v>148</v>
      </c>
      <c r="D59">
        <v>0</v>
      </c>
      <c r="E59">
        <v>0</v>
      </c>
      <c r="F59">
        <v>0</v>
      </c>
      <c r="G59">
        <v>23.8</v>
      </c>
      <c r="H59">
        <v>0</v>
      </c>
      <c r="I59">
        <v>0</v>
      </c>
    </row>
    <row r="60" spans="1:9" ht="12.75">
      <c r="A60" t="s">
        <v>23</v>
      </c>
      <c r="B60" t="s">
        <v>149</v>
      </c>
      <c r="C60" t="s">
        <v>150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2.75">
      <c r="A61" t="s">
        <v>25</v>
      </c>
      <c r="B61" t="s">
        <v>151</v>
      </c>
      <c r="C61" t="s">
        <v>152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2.75">
      <c r="A62" t="s">
        <v>25</v>
      </c>
      <c r="B62" t="s">
        <v>367</v>
      </c>
      <c r="C62" t="s">
        <v>368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2.75">
      <c r="A63" t="s">
        <v>27</v>
      </c>
      <c r="B63" t="s">
        <v>153</v>
      </c>
      <c r="C63" t="s">
        <v>154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2.75">
      <c r="A64" t="s">
        <v>27</v>
      </c>
      <c r="B64" t="s">
        <v>159</v>
      </c>
      <c r="C64" t="s">
        <v>160</v>
      </c>
      <c r="D64">
        <v>0</v>
      </c>
      <c r="E64">
        <v>42</v>
      </c>
      <c r="F64">
        <v>0</v>
      </c>
      <c r="G64">
        <v>0</v>
      </c>
      <c r="H64">
        <v>0</v>
      </c>
      <c r="I64">
        <v>0</v>
      </c>
    </row>
    <row r="65" spans="1:9" ht="12.75">
      <c r="A65" t="s">
        <v>27</v>
      </c>
      <c r="B65" t="s">
        <v>165</v>
      </c>
      <c r="C65" t="s">
        <v>166</v>
      </c>
      <c r="D65">
        <v>0</v>
      </c>
      <c r="E65">
        <v>0</v>
      </c>
      <c r="F65">
        <v>0</v>
      </c>
      <c r="G65">
        <v>6</v>
      </c>
      <c r="H65">
        <v>0</v>
      </c>
      <c r="I65">
        <v>0</v>
      </c>
    </row>
    <row r="66" spans="1:9" ht="12.75">
      <c r="A66" t="s">
        <v>27</v>
      </c>
      <c r="B66" t="s">
        <v>173</v>
      </c>
      <c r="C66" t="s">
        <v>174</v>
      </c>
      <c r="D66">
        <v>0</v>
      </c>
      <c r="E66">
        <v>0</v>
      </c>
      <c r="F66">
        <v>0</v>
      </c>
      <c r="G66">
        <v>41.6</v>
      </c>
      <c r="H66">
        <v>0</v>
      </c>
      <c r="I66">
        <v>0</v>
      </c>
    </row>
    <row r="67" spans="1:9" ht="12.75">
      <c r="A67" t="s">
        <v>27</v>
      </c>
      <c r="B67" t="s">
        <v>177</v>
      </c>
      <c r="C67" t="s">
        <v>178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2.75">
      <c r="A68" t="s">
        <v>27</v>
      </c>
      <c r="B68" t="s">
        <v>179</v>
      </c>
      <c r="C68" t="s">
        <v>180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2.75">
      <c r="A69" t="s">
        <v>27</v>
      </c>
      <c r="B69" t="s">
        <v>181</v>
      </c>
      <c r="C69" t="s">
        <v>182</v>
      </c>
      <c r="D69">
        <v>0</v>
      </c>
      <c r="E69">
        <v>0</v>
      </c>
      <c r="F69">
        <v>0</v>
      </c>
      <c r="G69">
        <v>33</v>
      </c>
      <c r="H69">
        <v>0</v>
      </c>
      <c r="I69">
        <v>0</v>
      </c>
    </row>
    <row r="70" spans="1:9" ht="12.75">
      <c r="A70" t="s">
        <v>27</v>
      </c>
      <c r="B70" t="s">
        <v>189</v>
      </c>
      <c r="C70" t="s">
        <v>190</v>
      </c>
      <c r="D70">
        <v>0</v>
      </c>
      <c r="E70">
        <v>3</v>
      </c>
      <c r="F70">
        <v>0</v>
      </c>
      <c r="G70">
        <v>0</v>
      </c>
      <c r="H70">
        <v>0</v>
      </c>
      <c r="I70">
        <v>0</v>
      </c>
    </row>
    <row r="71" spans="1:9" ht="12.75">
      <c r="A71" t="s">
        <v>27</v>
      </c>
      <c r="B71" t="s">
        <v>201</v>
      </c>
      <c r="C71" t="s">
        <v>202</v>
      </c>
      <c r="D71">
        <v>0</v>
      </c>
      <c r="E71">
        <v>0</v>
      </c>
      <c r="F71">
        <v>0</v>
      </c>
      <c r="G71">
        <v>20.8</v>
      </c>
      <c r="H71">
        <v>0</v>
      </c>
      <c r="I71">
        <v>0</v>
      </c>
    </row>
    <row r="72" spans="1:9" ht="12.75">
      <c r="A72" t="s">
        <v>27</v>
      </c>
      <c r="B72" t="s">
        <v>213</v>
      </c>
      <c r="C72" t="s">
        <v>214</v>
      </c>
      <c r="D72">
        <v>0</v>
      </c>
      <c r="E72">
        <v>0</v>
      </c>
      <c r="F72">
        <v>0</v>
      </c>
      <c r="G72">
        <v>0</v>
      </c>
      <c r="H72">
        <v>6</v>
      </c>
      <c r="I72">
        <v>0</v>
      </c>
    </row>
    <row r="73" spans="1:9" ht="12.75">
      <c r="A73" t="s">
        <v>27</v>
      </c>
      <c r="B73" t="s">
        <v>217</v>
      </c>
      <c r="C73" t="s">
        <v>218</v>
      </c>
      <c r="D73">
        <v>0</v>
      </c>
      <c r="E73">
        <v>36</v>
      </c>
      <c r="F73">
        <v>0</v>
      </c>
      <c r="G73">
        <v>0</v>
      </c>
      <c r="H73">
        <v>0</v>
      </c>
      <c r="I73">
        <v>0</v>
      </c>
    </row>
    <row r="74" spans="1:9" ht="12.75">
      <c r="A74" t="s">
        <v>27</v>
      </c>
      <c r="B74" t="s">
        <v>219</v>
      </c>
      <c r="C74" t="s">
        <v>220</v>
      </c>
      <c r="D74">
        <v>0</v>
      </c>
      <c r="E74">
        <v>0</v>
      </c>
      <c r="F74">
        <v>0</v>
      </c>
      <c r="G74">
        <v>0</v>
      </c>
      <c r="H74">
        <v>0</v>
      </c>
      <c r="I74">
        <v>9</v>
      </c>
    </row>
    <row r="75" spans="1:9" ht="12.75">
      <c r="A75" t="s">
        <v>27</v>
      </c>
      <c r="B75" t="s">
        <v>231</v>
      </c>
      <c r="C75" t="s">
        <v>232</v>
      </c>
      <c r="D75">
        <v>9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2.75">
      <c r="A76" t="s">
        <v>27</v>
      </c>
      <c r="B76" t="s">
        <v>373</v>
      </c>
      <c r="C76" t="s">
        <v>374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2.75">
      <c r="A77" t="s">
        <v>27</v>
      </c>
      <c r="B77" t="s">
        <v>239</v>
      </c>
      <c r="C77" t="s">
        <v>240</v>
      </c>
      <c r="D77">
        <v>6</v>
      </c>
      <c r="E77">
        <v>6</v>
      </c>
      <c r="F77">
        <v>0</v>
      </c>
      <c r="G77">
        <v>18</v>
      </c>
      <c r="H77">
        <v>0</v>
      </c>
      <c r="I77">
        <v>0</v>
      </c>
    </row>
    <row r="78" spans="1:9" ht="12.75">
      <c r="A78" t="s">
        <v>27</v>
      </c>
      <c r="B78" t="s">
        <v>241</v>
      </c>
      <c r="C78" t="s">
        <v>242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2.75">
      <c r="A79" t="s">
        <v>27</v>
      </c>
      <c r="B79" t="s">
        <v>245</v>
      </c>
      <c r="C79" t="s">
        <v>246</v>
      </c>
      <c r="D79">
        <v>6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2.75">
      <c r="A80" t="s">
        <v>27</v>
      </c>
      <c r="B80" t="s">
        <v>257</v>
      </c>
      <c r="C80" t="s">
        <v>258</v>
      </c>
      <c r="D80">
        <v>0</v>
      </c>
      <c r="E80">
        <v>0</v>
      </c>
      <c r="F80">
        <v>6</v>
      </c>
      <c r="G80">
        <v>0</v>
      </c>
      <c r="H80">
        <v>0</v>
      </c>
      <c r="I80">
        <v>0</v>
      </c>
    </row>
    <row r="81" spans="1:9" ht="12.75">
      <c r="A81" t="s">
        <v>31</v>
      </c>
      <c r="B81" t="s">
        <v>267</v>
      </c>
      <c r="C81" t="s">
        <v>268</v>
      </c>
      <c r="D81">
        <v>8</v>
      </c>
      <c r="E81">
        <v>0</v>
      </c>
      <c r="F81">
        <v>8</v>
      </c>
      <c r="G81">
        <v>6</v>
      </c>
      <c r="H81">
        <v>0</v>
      </c>
      <c r="I81">
        <v>0</v>
      </c>
    </row>
    <row r="82" spans="1:9" ht="12.75">
      <c r="A82" t="s">
        <v>31</v>
      </c>
      <c r="B82" t="s">
        <v>269</v>
      </c>
      <c r="C82" t="s">
        <v>270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2.75">
      <c r="A83" t="s">
        <v>41</v>
      </c>
      <c r="B83" t="s">
        <v>306</v>
      </c>
      <c r="C83" t="s">
        <v>307</v>
      </c>
      <c r="D83">
        <v>6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2.75">
      <c r="A84" t="s">
        <v>43</v>
      </c>
      <c r="B84" t="s">
        <v>308</v>
      </c>
      <c r="C84" t="s">
        <v>44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2.75">
      <c r="A85" t="s">
        <v>45</v>
      </c>
      <c r="B85" t="s">
        <v>309</v>
      </c>
      <c r="C85" t="s">
        <v>46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2.75">
      <c r="A86" t="s">
        <v>47</v>
      </c>
      <c r="B86" t="s">
        <v>315</v>
      </c>
      <c r="C86" t="s">
        <v>316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2.75">
      <c r="A87" t="s">
        <v>47</v>
      </c>
      <c r="B87" t="s">
        <v>335</v>
      </c>
      <c r="C87" t="s">
        <v>389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2.75">
      <c r="A88" t="s">
        <v>47</v>
      </c>
      <c r="B88" t="s">
        <v>314</v>
      </c>
      <c r="C88" t="s">
        <v>390</v>
      </c>
      <c r="D88">
        <v>0</v>
      </c>
      <c r="E88">
        <v>0</v>
      </c>
      <c r="F88">
        <v>0</v>
      </c>
      <c r="G88">
        <v>2</v>
      </c>
      <c r="H88">
        <v>0</v>
      </c>
      <c r="I88">
        <v>0</v>
      </c>
    </row>
    <row r="89" spans="1:9" ht="12.75">
      <c r="A89" t="s">
        <v>47</v>
      </c>
      <c r="B89" t="s">
        <v>327</v>
      </c>
      <c r="C89" t="s">
        <v>328</v>
      </c>
      <c r="D89">
        <v>0</v>
      </c>
      <c r="E89">
        <v>0</v>
      </c>
      <c r="F89">
        <v>0</v>
      </c>
      <c r="G89">
        <v>0</v>
      </c>
      <c r="H89">
        <v>6</v>
      </c>
      <c r="I89">
        <v>0</v>
      </c>
    </row>
    <row r="90" spans="1:9" ht="12.75">
      <c r="A90" t="s">
        <v>47</v>
      </c>
      <c r="B90" t="s">
        <v>393</v>
      </c>
      <c r="C90" t="s">
        <v>394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</row>
  </sheetData>
  <sheetProtection/>
  <mergeCells count="14">
    <mergeCell ref="D7:E7"/>
    <mergeCell ref="F33:G33"/>
    <mergeCell ref="F6:G6"/>
    <mergeCell ref="F7:G7"/>
    <mergeCell ref="B32:C33"/>
    <mergeCell ref="A32:A34"/>
    <mergeCell ref="H6:I6"/>
    <mergeCell ref="H7:I7"/>
    <mergeCell ref="H32:I32"/>
    <mergeCell ref="H33:I33"/>
    <mergeCell ref="D32:E32"/>
    <mergeCell ref="F32:G32"/>
    <mergeCell ref="D33:E33"/>
    <mergeCell ref="D6:E6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Stern, Elizabeth Jane</cp:lastModifiedBy>
  <cp:lastPrinted>2009-02-16T17:06:48Z</cp:lastPrinted>
  <dcterms:created xsi:type="dcterms:W3CDTF">2007-01-26T15:24:13Z</dcterms:created>
  <dcterms:modified xsi:type="dcterms:W3CDTF">2014-05-20T18:48:53Z</dcterms:modified>
  <cp:category/>
  <cp:version/>
  <cp:contentType/>
  <cp:contentStatus/>
</cp:coreProperties>
</file>