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1056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<sst xmlns="http://schemas.openxmlformats.org/spreadsheetml/2006/main" count="287" uniqueCount="198">
  <si>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</si>
  <si>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</si>
  <si>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</si>
  <si>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</si>
  <si>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</si>
  <si>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</si>
  <si>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</si>
  <si>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</si>
  <si>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</si>
  <si>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</si>
  <si>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</si>
  <si>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</si>
  <si>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</si>
  <si>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</si>
  <si>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</si>
  <si>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</si>
  <si>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</si>
  <si>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</si>
  <si>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</si>
  <si>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</si>
  <si>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</si>
  <si>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</si>
  <si>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</si>
  <si>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</si>
  <si>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</si>
  <si>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</si>
  <si>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</si>
  <si>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</si>
  <si>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</si>
  <si>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</si>
  <si>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</si>
  <si>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</si>
  <si>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</si>
  <si>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</si>
  <si>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</si>
  <si>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</si>
  <si>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</si>
  <si>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</si>
  <si>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</si>
  <si>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</si>
  <si>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</si>
  <si>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</si>
  <si>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</si>
  <si>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</si>
  <si>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1613 </t>
  </si>
  <si>
    <t xml:space="preserve">Curriculum and Instruction </t>
  </si>
  <si>
    <t xml:space="preserve">ENG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</si>
  <si>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</si>
  <si>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</si>
  <si>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</si>
  <si>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</si>
  <si>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</si>
  <si>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</si>
  <si>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</si>
  <si>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</si>
  <si>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</si>
  <si>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</si>
  <si>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</si>
  <si>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</si>
  <si>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</si>
  <si>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</si>
  <si>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</si>
  <si>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</si>
  <si>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</si>
  <si>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</si>
  <si>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</si>
  <si>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</si>
  <si>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</si>
  <si>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</si>
  <si>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</si>
  <si>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</si>
  <si>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</si>
  <si>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</si>
  <si>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</si>
  <si>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</si>
  <si>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</si>
  <si>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</si>
  <si>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</si>
  <si>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</si>
  <si>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</si>
  <si>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</si>
  <si>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</si>
  <si>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</si>
  <si>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</si>
  <si>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</si>
  <si>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</si>
  <si>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</si>
  <si>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</si>
  <si>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</si>
  <si>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</si>
  <si>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</si>
  <si>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</si>
  <si>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</si>
  <si>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</si>
  <si>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</si>
  <si>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</si>
  <si>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</si>
  <si>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</si>
  <si>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</si>
  <si>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</si>
  <si>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</si>
  <si>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</si>
  <si>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</si>
  <si>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</si>
  <si>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</si>
  <si>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</si>
  <si>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</si>
  <si>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</si>
  <si>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</si>
  <si>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</si>
  <si>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</si>
  <si>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</si>
  <si>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</si>
  <si>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</si>
  <si>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</si>
  <si>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</si>
  <si>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</si>
  <si>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</si>
  <si>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</si>
  <si>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</si>
  <si>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</si>
  <si>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</si>
  <si>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</si>
  <si>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</si>
  <si>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</si>
  <si>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1864 </t>
  </si>
  <si>
    <t xml:space="preserve">Linguistics </t>
  </si>
  <si>
    <t xml:space="preserve">1872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</si>
  <si>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</si>
  <si>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</si>
  <si>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</si>
  <si>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</si>
  <si>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</si>
  <si>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</si>
  <si>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</si>
  <si>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</si>
  <si>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</si>
  <si>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</si>
  <si>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</si>
  <si>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</si>
  <si>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</si>
  <si>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</si>
  <si>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</si>
  <si>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</si>
  <si>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</si>
  <si>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</si>
  <si>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</si>
  <si>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</si>
  <si>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</si>
  <si>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</si>
  <si>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</si>
  <si>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</si>
  <si>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</si>
  <si>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</si>
  <si>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</si>
  <si>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</si>
  <si>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</si>
  <si>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</si>
  <si>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</si>
  <si>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</si>
  <si>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</si>
  <si>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</si>
  <si>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</si>
  <si>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</si>
  <si>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</si>
  <si>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</si>
  <si>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</si>
  <si>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</si>
  <si>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</si>
  <si>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i-Health Program </t>
  </si>
  <si>
    <t>Rundate:</t>
  </si>
  <si>
    <t xml:space="preserve">Geography &amp; Geographic InfoSci </t>
  </si>
  <si>
    <t xml:space="preserve">Spanish and Portuguese </t>
  </si>
  <si>
    <t xml:space="preserve">Human Dvlpmt &amp; Family Studies </t>
  </si>
  <si>
    <t xml:space="preserve">1679 </t>
  </si>
  <si>
    <t xml:space="preserve">1605 </t>
  </si>
  <si>
    <t xml:space="preserve">1294 </t>
  </si>
  <si>
    <t xml:space="preserve">1581 </t>
  </si>
  <si>
    <t xml:space="preserve">1714 </t>
  </si>
  <si>
    <t xml:space="preserve">1783 </t>
  </si>
  <si>
    <t xml:space="preserve">1342 </t>
  </si>
  <si>
    <t xml:space="preserve">Agricultural Education Program </t>
  </si>
  <si>
    <t xml:space="preserve">1570 </t>
  </si>
  <si>
    <t xml:space="preserve">Special Education </t>
  </si>
  <si>
    <t xml:space="preserve">1646 </t>
  </si>
  <si>
    <t xml:space="preserve">College of Media Programs </t>
  </si>
  <si>
    <t xml:space="preserve">1680 </t>
  </si>
  <si>
    <t xml:space="preserve">Gender and Women's Studies </t>
  </si>
  <si>
    <t xml:space="preserve">1985 </t>
  </si>
  <si>
    <t xml:space="preserve">French and Italian </t>
  </si>
  <si>
    <t>Self-Supporting</t>
  </si>
  <si>
    <t xml:space="preserve">1514 </t>
  </si>
  <si>
    <t xml:space="preserve">Classics </t>
  </si>
  <si>
    <t xml:space="preserve">1715 </t>
  </si>
  <si>
    <t xml:space="preserve">Philosophy </t>
  </si>
  <si>
    <t xml:space="preserve">1982 </t>
  </si>
  <si>
    <t xml:space="preserve">Latina/Latino Studies </t>
  </si>
  <si>
    <r>
      <rPr>
        <b/>
        <sz val="10"/>
        <rFont val="Arial"/>
        <family val="2"/>
      </rPr>
      <t>Winter, 2017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Final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</si>
</sst>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66" fontId="2" fillId="0" borderId="22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6" fontId="2" fillId="0" borderId="20" xfId="42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6" sqref="D26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48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47"/>
      <c r="F1" s="40" t="s">
        <v>170</v>
      </c>
      <c r="G1" s="42">
        <v>42797</v>
      </c>
    </row>
    <row r="2" spans="1:7" ht="12.75">
      <c r="A2" s="1" t="s">
        <v>7</v>
      </c>
      <c r="C2" s="1"/>
      <c r="D2" s="1"/>
      <c r="E2" s="47"/>
      <c r="F2" s="1"/>
      <c r="G2" s="1"/>
    </row>
    <row r="3" spans="1:7" ht="12.75">
      <c r="A3" s="40" t="s">
        <v>197</v>
      </c>
      <c r="C3" s="1"/>
      <c r="D3" s="1"/>
      <c r="E3" s="47"/>
      <c r="F3" s="1"/>
      <c r="G3" s="1"/>
    </row>
    <row r="4" spans="1:2" ht="11.25">
      <c r="A4" s="2" t="s">
        <v>165</v>
      </c>
      <c r="B4" s="2" t="s">
        <v>166</v>
      </c>
    </row>
    <row r="5" spans="1:2" ht="11.25">
      <c r="A5" s="41"/>
      <c r="B5" s="2" t="s">
        <v>167</v>
      </c>
    </row>
    <row r="6" spans="2:17" ht="12.75" customHeight="1">
      <c r="B6" s="9"/>
      <c r="C6" s="3"/>
      <c r="D6" s="56" t="s">
        <v>1</v>
      </c>
      <c r="E6" s="57"/>
      <c r="F6" s="57"/>
      <c r="G6" s="57"/>
      <c r="H6" s="58"/>
      <c r="I6" s="56" t="s">
        <v>2</v>
      </c>
      <c r="J6" s="58"/>
      <c r="K6" s="56" t="s">
        <v>3</v>
      </c>
      <c r="L6" s="57"/>
      <c r="M6" s="58"/>
      <c r="N6" s="59" t="s">
        <v>17</v>
      </c>
      <c r="O6" s="59"/>
      <c r="P6" s="59" t="s">
        <v>190</v>
      </c>
      <c r="Q6" s="59"/>
    </row>
    <row r="7" spans="2:17" ht="26.25" customHeight="1">
      <c r="B7" s="10" t="s">
        <v>4</v>
      </c>
      <c r="C7" s="5"/>
      <c r="D7" s="43" t="s">
        <v>8</v>
      </c>
      <c r="E7" s="44" t="s">
        <v>168</v>
      </c>
      <c r="F7" s="45" t="s">
        <v>163</v>
      </c>
      <c r="G7" s="22" t="s">
        <v>10</v>
      </c>
      <c r="H7" s="23" t="s">
        <v>11</v>
      </c>
      <c r="I7" s="34" t="s">
        <v>18</v>
      </c>
      <c r="J7" s="34" t="s">
        <v>19</v>
      </c>
      <c r="K7" s="21" t="s">
        <v>8</v>
      </c>
      <c r="L7" s="22" t="s">
        <v>9</v>
      </c>
      <c r="M7" s="34" t="s">
        <v>19</v>
      </c>
      <c r="N7" s="34" t="s">
        <v>18</v>
      </c>
      <c r="O7" s="34" t="s">
        <v>19</v>
      </c>
      <c r="P7" s="34" t="s">
        <v>18</v>
      </c>
      <c r="Q7" s="34" t="s">
        <v>19</v>
      </c>
    </row>
    <row r="8" spans="2:17" ht="11.25">
      <c r="B8" s="36" t="s">
        <v>12</v>
      </c>
      <c r="C8" s="36"/>
      <c r="D8" s="38">
        <f>SUM(D10:D28)</f>
        <v>2570371.2</v>
      </c>
      <c r="E8" s="49">
        <f>SUM(E10:E28)</f>
        <v>5367</v>
      </c>
      <c r="F8" s="46">
        <f>SUM(F10:F28)</f>
        <v>22439.200000000004</v>
      </c>
      <c r="G8" s="38">
        <f>SUM(G10:G28)</f>
        <v>91160.3</v>
      </c>
      <c r="H8" s="38">
        <f>SUM(H10:H28)</f>
        <v>0</v>
      </c>
      <c r="I8" s="38">
        <f aca="true" t="shared" si="0" ref="I8:O8">SUM(I10:I28)</f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>SUM(P10:P28)</f>
        <v>0</v>
      </c>
      <c r="Q8" s="38">
        <f>SUM(Q10:Q28)</f>
        <v>0</v>
      </c>
    </row>
    <row r="9" spans="2:17" ht="11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5"/>
      <c r="O9" s="26"/>
      <c r="P9" s="25"/>
      <c r="Q9" s="26"/>
    </row>
    <row r="10" spans="2:17" ht="11.25">
      <c r="B10" s="11" t="s">
        <v>133</v>
      </c>
      <c r="C10" s="8" t="s">
        <v>134</v>
      </c>
      <c r="D10" s="28">
        <v>252293.4</v>
      </c>
      <c r="E10" s="28">
        <v>0</v>
      </c>
      <c r="F10" s="28">
        <v>693.8</v>
      </c>
      <c r="G10" s="28">
        <v>9726.9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16">
        <v>0</v>
      </c>
      <c r="P10" s="28">
        <v>0</v>
      </c>
      <c r="Q10" s="16">
        <v>0</v>
      </c>
    </row>
    <row r="11" spans="2:17" ht="11.25">
      <c r="B11" s="11" t="s">
        <v>135</v>
      </c>
      <c r="C11" s="8" t="s">
        <v>136</v>
      </c>
      <c r="D11" s="29">
        <v>484625</v>
      </c>
      <c r="E11" s="29">
        <v>0</v>
      </c>
      <c r="F11" s="29">
        <v>5486.6</v>
      </c>
      <c r="G11" s="29">
        <v>14309.4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17">
        <v>0</v>
      </c>
      <c r="P11" s="29">
        <v>0</v>
      </c>
      <c r="Q11" s="17">
        <v>0</v>
      </c>
    </row>
    <row r="12" spans="2:17" ht="11.25">
      <c r="B12" s="11" t="s">
        <v>137</v>
      </c>
      <c r="C12" s="8" t="s">
        <v>138</v>
      </c>
      <c r="D12" s="29">
        <v>29628</v>
      </c>
      <c r="E12" s="29">
        <v>0</v>
      </c>
      <c r="F12" s="29">
        <v>0</v>
      </c>
      <c r="G12" s="29">
        <v>6591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17">
        <v>0</v>
      </c>
      <c r="P12" s="29">
        <v>0</v>
      </c>
      <c r="Q12" s="17">
        <v>0</v>
      </c>
    </row>
    <row r="13" spans="2:17" ht="11.25">
      <c r="B13" s="11" t="s">
        <v>139</v>
      </c>
      <c r="C13" s="8" t="s">
        <v>140</v>
      </c>
      <c r="D13" s="29">
        <v>437956.6</v>
      </c>
      <c r="E13" s="29">
        <v>0</v>
      </c>
      <c r="F13" s="29">
        <v>4973.8</v>
      </c>
      <c r="G13" s="29">
        <v>8763.6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17">
        <v>0</v>
      </c>
      <c r="P13" s="29">
        <v>0</v>
      </c>
      <c r="Q13" s="17">
        <v>0</v>
      </c>
    </row>
    <row r="14" spans="2:17" ht="11.25">
      <c r="B14" s="11" t="s">
        <v>141</v>
      </c>
      <c r="C14" s="8" t="s">
        <v>142</v>
      </c>
      <c r="D14" s="29">
        <v>104450.2</v>
      </c>
      <c r="E14" s="29">
        <v>0</v>
      </c>
      <c r="F14" s="29">
        <v>750</v>
      </c>
      <c r="G14" s="29">
        <v>3181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17">
        <v>0</v>
      </c>
      <c r="P14" s="29">
        <v>0</v>
      </c>
      <c r="Q14" s="17">
        <v>0</v>
      </c>
    </row>
    <row r="15" spans="2:17" ht="11.25">
      <c r="B15" s="11" t="s">
        <v>143</v>
      </c>
      <c r="C15" s="8" t="s">
        <v>157</v>
      </c>
      <c r="D15" s="29">
        <v>108725.2</v>
      </c>
      <c r="E15" s="29">
        <v>0</v>
      </c>
      <c r="F15" s="29">
        <v>316.2</v>
      </c>
      <c r="G15" s="29">
        <v>2962.5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17">
        <v>0</v>
      </c>
      <c r="P15" s="29">
        <v>0</v>
      </c>
      <c r="Q15" s="17">
        <v>0</v>
      </c>
    </row>
    <row r="16" spans="2:17" ht="11.25">
      <c r="B16" s="11" t="s">
        <v>13</v>
      </c>
      <c r="C16" s="8" t="s">
        <v>15</v>
      </c>
      <c r="D16" s="29">
        <v>918978.8</v>
      </c>
      <c r="E16" s="29">
        <v>5367</v>
      </c>
      <c r="F16" s="29">
        <v>9337.4</v>
      </c>
      <c r="G16" s="29">
        <v>37348.9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17">
        <v>0</v>
      </c>
      <c r="P16" s="29">
        <v>0</v>
      </c>
      <c r="Q16" s="17">
        <v>0</v>
      </c>
    </row>
    <row r="17" spans="2:17" ht="11.25">
      <c r="B17" s="11" t="s">
        <v>153</v>
      </c>
      <c r="C17" s="8" t="s">
        <v>164</v>
      </c>
      <c r="D17" s="29">
        <v>120256.6</v>
      </c>
      <c r="E17" s="29">
        <v>0</v>
      </c>
      <c r="F17" s="29">
        <v>797.4</v>
      </c>
      <c r="G17" s="29">
        <v>4824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17">
        <v>0</v>
      </c>
      <c r="P17" s="29">
        <v>0</v>
      </c>
      <c r="Q17" s="17">
        <v>0</v>
      </c>
    </row>
    <row r="18" spans="2:17" ht="11.25">
      <c r="B18" s="11" t="s">
        <v>144</v>
      </c>
      <c r="C18" s="8" t="s">
        <v>160</v>
      </c>
      <c r="D18" s="29">
        <v>109115.8</v>
      </c>
      <c r="E18" s="29">
        <v>0</v>
      </c>
      <c r="F18" s="29">
        <v>84</v>
      </c>
      <c r="G18" s="29">
        <v>3453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17">
        <v>0</v>
      </c>
      <c r="P18" s="29">
        <v>0</v>
      </c>
      <c r="Q18" s="17">
        <v>0</v>
      </c>
    </row>
    <row r="19" spans="2:17" ht="11.25">
      <c r="B19" s="11" t="s">
        <v>145</v>
      </c>
      <c r="C19" s="8" t="s">
        <v>146</v>
      </c>
      <c r="D19" s="29">
        <v>4341.6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17">
        <v>0</v>
      </c>
      <c r="P19" s="29">
        <v>0</v>
      </c>
      <c r="Q19" s="17">
        <v>0</v>
      </c>
    </row>
    <row r="20" spans="2:17" ht="11.25">
      <c r="B20" s="11"/>
      <c r="C20" s="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7"/>
      <c r="P20" s="29"/>
      <c r="Q20" s="17"/>
    </row>
    <row r="21" spans="2:17" ht="11.25">
      <c r="B21" s="11"/>
      <c r="C21" s="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7"/>
      <c r="P21" s="29"/>
      <c r="Q21" s="17"/>
    </row>
    <row r="22" spans="2:17" ht="11.25">
      <c r="B22" s="11"/>
      <c r="C22" s="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7"/>
      <c r="P22" s="29"/>
      <c r="Q22" s="17"/>
    </row>
    <row r="23" spans="2:17" ht="11.25">
      <c r="B23" s="11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7"/>
      <c r="P23" s="29"/>
      <c r="Q23" s="17"/>
    </row>
    <row r="24" spans="2:17" ht="11.25">
      <c r="B24" s="11"/>
      <c r="C24" s="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7"/>
      <c r="P24" s="29"/>
      <c r="Q24" s="17"/>
    </row>
    <row r="25" spans="2:17" ht="11.25">
      <c r="B25" s="11"/>
      <c r="C25" s="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7"/>
      <c r="P25" s="29"/>
      <c r="Q25" s="17"/>
    </row>
    <row r="26" spans="2:17" ht="11.25">
      <c r="B26" s="11"/>
      <c r="C26" s="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7"/>
      <c r="P26" s="29"/>
      <c r="Q26" s="17"/>
    </row>
    <row r="27" spans="2:17" ht="11.25">
      <c r="B27" s="11"/>
      <c r="C27" s="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7"/>
      <c r="P27" s="29"/>
      <c r="Q27" s="17"/>
    </row>
    <row r="28" spans="2:17" ht="11.25">
      <c r="B28" s="11"/>
      <c r="C28" s="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7"/>
      <c r="P28" s="29"/>
      <c r="Q28" s="17"/>
    </row>
    <row r="29" spans="2:17" ht="11.25">
      <c r="B29" s="11"/>
      <c r="C29" s="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7"/>
      <c r="P29" s="29"/>
      <c r="Q29" s="17"/>
    </row>
    <row r="30" spans="2:17" ht="11.25">
      <c r="B30" s="12"/>
      <c r="C30" s="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/>
      <c r="P30" s="30"/>
      <c r="Q30" s="19"/>
    </row>
    <row r="32" spans="1:7" ht="12.75">
      <c r="A32" s="1" t="s">
        <v>5</v>
      </c>
      <c r="C32" s="1"/>
      <c r="D32" s="1"/>
      <c r="E32" s="47"/>
      <c r="F32" s="1"/>
      <c r="G32" s="1"/>
    </row>
    <row r="33" spans="1:7" ht="12.75">
      <c r="A33" s="1" t="s">
        <v>7</v>
      </c>
      <c r="C33" s="1"/>
      <c r="D33" s="1"/>
      <c r="E33" s="47"/>
      <c r="F33" s="1"/>
      <c r="G33" s="1"/>
    </row>
    <row r="34" spans="1:7" ht="12.75">
      <c r="A34" s="1" t="str">
        <f>A3</f>
        <v>Winter, 2017  Final</v>
      </c>
      <c r="C34" s="1"/>
      <c r="D34" s="1"/>
      <c r="E34" s="47"/>
      <c r="F34" s="1"/>
      <c r="G34" s="1"/>
    </row>
    <row r="37" spans="1:17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8"/>
      <c r="I37" s="56" t="s">
        <v>2</v>
      </c>
      <c r="J37" s="58"/>
      <c r="K37" s="56" t="s">
        <v>3</v>
      </c>
      <c r="L37" s="57"/>
      <c r="M37" s="58"/>
      <c r="N37" s="59" t="s">
        <v>17</v>
      </c>
      <c r="O37" s="59"/>
      <c r="P37" s="59" t="s">
        <v>190</v>
      </c>
      <c r="Q37" s="59"/>
    </row>
    <row r="38" spans="1:17" ht="22.5">
      <c r="A38" s="55"/>
      <c r="B38" s="52"/>
      <c r="C38" s="53"/>
      <c r="D38" s="43" t="s">
        <v>8</v>
      </c>
      <c r="E38" s="44" t="s">
        <v>9</v>
      </c>
      <c r="F38" s="45" t="s">
        <v>163</v>
      </c>
      <c r="G38" s="22" t="s">
        <v>10</v>
      </c>
      <c r="H38" s="23" t="s">
        <v>11</v>
      </c>
      <c r="I38" s="34" t="s">
        <v>18</v>
      </c>
      <c r="J38" s="34" t="s">
        <v>19</v>
      </c>
      <c r="K38" s="21" t="s">
        <v>8</v>
      </c>
      <c r="L38" s="22" t="s">
        <v>9</v>
      </c>
      <c r="M38" s="34" t="s">
        <v>19</v>
      </c>
      <c r="N38" s="34" t="s">
        <v>18</v>
      </c>
      <c r="O38" s="34" t="s">
        <v>19</v>
      </c>
      <c r="P38" s="34" t="s">
        <v>18</v>
      </c>
      <c r="Q38" s="34" t="s">
        <v>19</v>
      </c>
    </row>
    <row r="39" spans="1:17" ht="11.25">
      <c r="A39" s="35" t="s">
        <v>20</v>
      </c>
      <c r="B39" s="31" t="s">
        <v>180</v>
      </c>
      <c r="C39" s="31" t="s">
        <v>181</v>
      </c>
      <c r="D39" s="13">
        <v>4020</v>
      </c>
      <c r="E39" s="28">
        <v>0</v>
      </c>
      <c r="F39" s="39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28">
        <v>0</v>
      </c>
      <c r="O39" s="16">
        <v>0</v>
      </c>
      <c r="P39" s="28">
        <v>0</v>
      </c>
      <c r="Q39" s="16">
        <v>0</v>
      </c>
    </row>
    <row r="40" spans="1:17" ht="11.25">
      <c r="A40" s="10" t="s">
        <v>20</v>
      </c>
      <c r="B40" s="32" t="s">
        <v>21</v>
      </c>
      <c r="C40" s="32" t="s">
        <v>22</v>
      </c>
      <c r="D40" s="13">
        <v>99864</v>
      </c>
      <c r="E40" s="29">
        <v>0</v>
      </c>
      <c r="F40" s="39">
        <v>375.2</v>
      </c>
      <c r="G40" s="13">
        <v>2994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9">
        <v>0</v>
      </c>
      <c r="O40" s="17">
        <v>0</v>
      </c>
      <c r="P40" s="29">
        <v>0</v>
      </c>
      <c r="Q40" s="17">
        <v>0</v>
      </c>
    </row>
    <row r="41" spans="1:17" ht="11.25">
      <c r="A41" s="10" t="s">
        <v>20</v>
      </c>
      <c r="B41" s="32" t="s">
        <v>23</v>
      </c>
      <c r="C41" s="32" t="s">
        <v>24</v>
      </c>
      <c r="D41" s="13">
        <v>37349.6</v>
      </c>
      <c r="E41" s="29">
        <v>0</v>
      </c>
      <c r="F41" s="39">
        <v>139.2</v>
      </c>
      <c r="G41" s="13">
        <v>3267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9">
        <v>0</v>
      </c>
      <c r="O41" s="17">
        <v>0</v>
      </c>
      <c r="P41" s="29">
        <v>0</v>
      </c>
      <c r="Q41" s="17">
        <v>0</v>
      </c>
    </row>
    <row r="42" spans="1:17" ht="11.25">
      <c r="A42" s="10" t="s">
        <v>20</v>
      </c>
      <c r="B42" s="32" t="s">
        <v>25</v>
      </c>
      <c r="C42" s="32" t="s">
        <v>26</v>
      </c>
      <c r="D42" s="13">
        <v>30226.8</v>
      </c>
      <c r="E42" s="29">
        <v>0</v>
      </c>
      <c r="F42" s="39">
        <v>98.4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9">
        <v>0</v>
      </c>
      <c r="O42" s="17">
        <v>0</v>
      </c>
      <c r="P42" s="29">
        <v>0</v>
      </c>
      <c r="Q42" s="17">
        <v>0</v>
      </c>
    </row>
    <row r="43" spans="1:17" ht="11.25">
      <c r="A43" s="10" t="s">
        <v>20</v>
      </c>
      <c r="B43" s="32" t="s">
        <v>27</v>
      </c>
      <c r="C43" s="32" t="s">
        <v>28</v>
      </c>
      <c r="D43" s="13">
        <v>37866.6</v>
      </c>
      <c r="E43" s="29">
        <v>0</v>
      </c>
      <c r="F43" s="39">
        <v>0</v>
      </c>
      <c r="G43" s="13">
        <v>1667.4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9">
        <v>0</v>
      </c>
      <c r="O43" s="17">
        <v>0</v>
      </c>
      <c r="P43" s="29">
        <v>0</v>
      </c>
      <c r="Q43" s="17">
        <v>0</v>
      </c>
    </row>
    <row r="44" spans="1:17" ht="11.25">
      <c r="A44" s="10" t="s">
        <v>20</v>
      </c>
      <c r="B44" s="32" t="s">
        <v>29</v>
      </c>
      <c r="C44" s="32" t="s">
        <v>173</v>
      </c>
      <c r="D44" s="13">
        <v>17426</v>
      </c>
      <c r="E44" s="29">
        <v>0</v>
      </c>
      <c r="F44" s="39">
        <v>81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9">
        <v>0</v>
      </c>
      <c r="O44" s="17">
        <v>0</v>
      </c>
      <c r="P44" s="29">
        <v>0</v>
      </c>
      <c r="Q44" s="17">
        <v>0</v>
      </c>
    </row>
    <row r="45" spans="1:17" ht="11.25">
      <c r="A45" s="10" t="s">
        <v>20</v>
      </c>
      <c r="B45" s="32" t="s">
        <v>30</v>
      </c>
      <c r="C45" s="32" t="s">
        <v>31</v>
      </c>
      <c r="D45" s="13">
        <v>15955.4</v>
      </c>
      <c r="E45" s="29">
        <v>0</v>
      </c>
      <c r="F45" s="39">
        <v>0</v>
      </c>
      <c r="G45" s="13">
        <v>592.5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9">
        <v>0</v>
      </c>
      <c r="O45" s="17">
        <v>0</v>
      </c>
      <c r="P45" s="29">
        <v>0</v>
      </c>
      <c r="Q45" s="17">
        <v>0</v>
      </c>
    </row>
    <row r="46" spans="1:17" ht="11.25">
      <c r="A46" s="10" t="s">
        <v>20</v>
      </c>
      <c r="B46" s="32" t="s">
        <v>32</v>
      </c>
      <c r="C46" s="32" t="s">
        <v>33</v>
      </c>
      <c r="D46" s="13">
        <v>9585</v>
      </c>
      <c r="E46" s="29">
        <v>0</v>
      </c>
      <c r="F46" s="39">
        <v>0</v>
      </c>
      <c r="G46" s="13">
        <v>1206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9">
        <v>0</v>
      </c>
      <c r="O46" s="17">
        <v>0</v>
      </c>
      <c r="P46" s="29">
        <v>0</v>
      </c>
      <c r="Q46" s="17">
        <v>0</v>
      </c>
    </row>
    <row r="47" spans="1:17" ht="11.25">
      <c r="A47" s="10" t="s">
        <v>34</v>
      </c>
      <c r="B47" s="32" t="s">
        <v>35</v>
      </c>
      <c r="C47" s="32" t="s">
        <v>36</v>
      </c>
      <c r="D47" s="13">
        <v>86833.8</v>
      </c>
      <c r="E47" s="29">
        <v>0</v>
      </c>
      <c r="F47" s="39">
        <v>650.4</v>
      </c>
      <c r="G47" s="13">
        <v>2412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9">
        <v>0</v>
      </c>
      <c r="O47" s="17">
        <v>0</v>
      </c>
      <c r="P47" s="29">
        <v>0</v>
      </c>
      <c r="Q47" s="17">
        <v>0</v>
      </c>
    </row>
    <row r="48" spans="1:17" ht="11.25">
      <c r="A48" s="10" t="s">
        <v>34</v>
      </c>
      <c r="B48" s="32" t="s">
        <v>37</v>
      </c>
      <c r="C48" s="32" t="s">
        <v>38</v>
      </c>
      <c r="D48" s="13">
        <v>217149.8</v>
      </c>
      <c r="E48" s="29">
        <v>0</v>
      </c>
      <c r="F48" s="39">
        <v>3813</v>
      </c>
      <c r="G48" s="13">
        <v>4462.2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9">
        <v>0</v>
      </c>
      <c r="O48" s="17">
        <v>0</v>
      </c>
      <c r="P48" s="29">
        <v>0</v>
      </c>
      <c r="Q48" s="17">
        <v>0</v>
      </c>
    </row>
    <row r="49" spans="1:17" ht="11.25">
      <c r="A49" s="10" t="s">
        <v>34</v>
      </c>
      <c r="B49" s="32" t="s">
        <v>39</v>
      </c>
      <c r="C49" s="32" t="s">
        <v>40</v>
      </c>
      <c r="D49" s="13">
        <v>81773</v>
      </c>
      <c r="E49" s="29">
        <v>0</v>
      </c>
      <c r="F49" s="39">
        <v>430.8</v>
      </c>
      <c r="G49" s="13">
        <v>3817.2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9">
        <v>0</v>
      </c>
      <c r="O49" s="17">
        <v>0</v>
      </c>
      <c r="P49" s="29">
        <v>0</v>
      </c>
      <c r="Q49" s="17">
        <v>0</v>
      </c>
    </row>
    <row r="50" spans="1:17" ht="11.25">
      <c r="A50" s="10" t="s">
        <v>34</v>
      </c>
      <c r="B50" s="32" t="s">
        <v>41</v>
      </c>
      <c r="C50" s="32" t="s">
        <v>42</v>
      </c>
      <c r="D50" s="13">
        <v>98868.4</v>
      </c>
      <c r="E50" s="29">
        <v>0</v>
      </c>
      <c r="F50" s="39">
        <v>592.4</v>
      </c>
      <c r="G50" s="13">
        <v>3618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9">
        <v>0</v>
      </c>
      <c r="O50" s="17">
        <v>0</v>
      </c>
      <c r="P50" s="29">
        <v>0</v>
      </c>
      <c r="Q50" s="17">
        <v>0</v>
      </c>
    </row>
    <row r="51" spans="1:17" ht="11.25">
      <c r="A51" s="10" t="s">
        <v>43</v>
      </c>
      <c r="B51" s="32" t="s">
        <v>147</v>
      </c>
      <c r="C51" s="32" t="s">
        <v>148</v>
      </c>
      <c r="D51" s="13">
        <v>1206</v>
      </c>
      <c r="E51" s="29">
        <v>0</v>
      </c>
      <c r="F51" s="39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9">
        <v>0</v>
      </c>
      <c r="O51" s="17">
        <v>0</v>
      </c>
      <c r="P51" s="29">
        <v>0</v>
      </c>
      <c r="Q51" s="17">
        <v>0</v>
      </c>
    </row>
    <row r="52" spans="1:17" ht="11.25">
      <c r="A52" s="10" t="s">
        <v>43</v>
      </c>
      <c r="B52" s="32" t="s">
        <v>182</v>
      </c>
      <c r="C52" s="32" t="s">
        <v>183</v>
      </c>
      <c r="D52" s="13">
        <v>8400</v>
      </c>
      <c r="E52" s="29">
        <v>0</v>
      </c>
      <c r="F52" s="39">
        <v>0</v>
      </c>
      <c r="G52" s="13">
        <v>4803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9">
        <v>0</v>
      </c>
      <c r="O52" s="17">
        <v>0</v>
      </c>
      <c r="P52" s="29">
        <v>0</v>
      </c>
      <c r="Q52" s="17">
        <v>0</v>
      </c>
    </row>
    <row r="53" spans="1:17" ht="11.25">
      <c r="A53" s="10" t="s">
        <v>43</v>
      </c>
      <c r="B53" s="32" t="s">
        <v>44</v>
      </c>
      <c r="C53" s="32" t="s">
        <v>45</v>
      </c>
      <c r="D53" s="13">
        <v>20022</v>
      </c>
      <c r="E53" s="29">
        <v>0</v>
      </c>
      <c r="F53" s="39">
        <v>0</v>
      </c>
      <c r="G53" s="13">
        <v>1788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9">
        <v>0</v>
      </c>
      <c r="O53" s="17">
        <v>0</v>
      </c>
      <c r="P53" s="29">
        <v>0</v>
      </c>
      <c r="Q53" s="17">
        <v>0</v>
      </c>
    </row>
    <row r="54" spans="1:17" ht="11.25">
      <c r="A54" s="10" t="s">
        <v>46</v>
      </c>
      <c r="B54" s="32" t="s">
        <v>47</v>
      </c>
      <c r="C54" s="32" t="s">
        <v>48</v>
      </c>
      <c r="D54" s="13">
        <v>22441</v>
      </c>
      <c r="E54" s="29">
        <v>0</v>
      </c>
      <c r="F54" s="39">
        <v>168</v>
      </c>
      <c r="G54" s="13">
        <v>1206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9">
        <v>0</v>
      </c>
      <c r="O54" s="17">
        <v>0</v>
      </c>
      <c r="P54" s="29">
        <v>0</v>
      </c>
      <c r="Q54" s="17">
        <v>0</v>
      </c>
    </row>
    <row r="55" spans="1:17" ht="11.25">
      <c r="A55" s="10" t="s">
        <v>46</v>
      </c>
      <c r="B55" s="32" t="s">
        <v>49</v>
      </c>
      <c r="C55" s="32" t="s">
        <v>50</v>
      </c>
      <c r="D55" s="13">
        <v>68013.6</v>
      </c>
      <c r="E55" s="29">
        <v>0</v>
      </c>
      <c r="F55" s="39">
        <v>521.4</v>
      </c>
      <c r="G55" s="13">
        <v>603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9">
        <v>0</v>
      </c>
      <c r="O55" s="17">
        <v>0</v>
      </c>
      <c r="P55" s="29">
        <v>0</v>
      </c>
      <c r="Q55" s="17">
        <v>0</v>
      </c>
    </row>
    <row r="56" spans="1:17" ht="11.25">
      <c r="A56" s="10" t="s">
        <v>46</v>
      </c>
      <c r="B56" s="32" t="s">
        <v>51</v>
      </c>
      <c r="C56" s="32" t="s">
        <v>52</v>
      </c>
      <c r="D56" s="13">
        <v>9643.2</v>
      </c>
      <c r="E56" s="29">
        <v>0</v>
      </c>
      <c r="F56" s="39">
        <v>0</v>
      </c>
      <c r="G56" s="13">
        <v>1728.6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9">
        <v>0</v>
      </c>
      <c r="O56" s="17">
        <v>0</v>
      </c>
      <c r="P56" s="29">
        <v>0</v>
      </c>
      <c r="Q56" s="17">
        <v>0</v>
      </c>
    </row>
    <row r="57" spans="1:17" ht="11.25">
      <c r="A57" s="10" t="s">
        <v>46</v>
      </c>
      <c r="B57" s="32" t="s">
        <v>53</v>
      </c>
      <c r="C57" s="32" t="s">
        <v>54</v>
      </c>
      <c r="D57" s="13">
        <v>46266.2</v>
      </c>
      <c r="E57" s="29">
        <v>0</v>
      </c>
      <c r="F57" s="39">
        <v>345.6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9">
        <v>0</v>
      </c>
      <c r="O57" s="17">
        <v>0</v>
      </c>
      <c r="P57" s="29">
        <v>0</v>
      </c>
      <c r="Q57" s="17">
        <v>0</v>
      </c>
    </row>
    <row r="58" spans="1:17" ht="11.25">
      <c r="A58" s="10" t="s">
        <v>46</v>
      </c>
      <c r="B58" s="32" t="s">
        <v>55</v>
      </c>
      <c r="C58" s="32" t="s">
        <v>56</v>
      </c>
      <c r="D58" s="13">
        <v>61627.8</v>
      </c>
      <c r="E58" s="29">
        <v>0</v>
      </c>
      <c r="F58" s="39">
        <v>960.4</v>
      </c>
      <c r="G58" s="13">
        <v>1206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9">
        <v>0</v>
      </c>
      <c r="O58" s="17">
        <v>0</v>
      </c>
      <c r="P58" s="29">
        <v>0</v>
      </c>
      <c r="Q58" s="17">
        <v>0</v>
      </c>
    </row>
    <row r="59" spans="1:17" ht="11.25">
      <c r="A59" s="10" t="s">
        <v>46</v>
      </c>
      <c r="B59" s="32" t="s">
        <v>161</v>
      </c>
      <c r="C59" s="32" t="s">
        <v>162</v>
      </c>
      <c r="D59" s="13">
        <v>3972</v>
      </c>
      <c r="E59" s="29">
        <v>0</v>
      </c>
      <c r="F59" s="39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9">
        <v>0</v>
      </c>
      <c r="O59" s="17">
        <v>0</v>
      </c>
      <c r="P59" s="29">
        <v>0</v>
      </c>
      <c r="Q59" s="17">
        <v>0</v>
      </c>
    </row>
    <row r="60" spans="1:17" ht="11.25">
      <c r="A60" s="10" t="s">
        <v>46</v>
      </c>
      <c r="B60" s="32" t="s">
        <v>57</v>
      </c>
      <c r="C60" s="32" t="s">
        <v>58</v>
      </c>
      <c r="D60" s="13">
        <v>35353.2</v>
      </c>
      <c r="E60" s="29">
        <v>0</v>
      </c>
      <c r="F60" s="39">
        <v>383.8</v>
      </c>
      <c r="G60" s="13">
        <v>2412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9">
        <v>0</v>
      </c>
      <c r="O60" s="17">
        <v>0</v>
      </c>
      <c r="P60" s="29">
        <v>0</v>
      </c>
      <c r="Q60" s="17">
        <v>0</v>
      </c>
    </row>
    <row r="61" spans="1:17" ht="11.25">
      <c r="A61" s="10" t="s">
        <v>46</v>
      </c>
      <c r="B61" s="32" t="s">
        <v>59</v>
      </c>
      <c r="C61" s="32" t="s">
        <v>60</v>
      </c>
      <c r="D61" s="13">
        <v>76946.4</v>
      </c>
      <c r="E61" s="29">
        <v>0</v>
      </c>
      <c r="F61" s="39">
        <v>729.2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9">
        <v>0</v>
      </c>
      <c r="O61" s="17">
        <v>0</v>
      </c>
      <c r="P61" s="29">
        <v>0</v>
      </c>
      <c r="Q61" s="17">
        <v>0</v>
      </c>
    </row>
    <row r="62" spans="1:17" ht="11.25">
      <c r="A62" s="10" t="s">
        <v>46</v>
      </c>
      <c r="B62" s="32" t="s">
        <v>61</v>
      </c>
      <c r="C62" s="32" t="s">
        <v>62</v>
      </c>
      <c r="D62" s="13">
        <v>9263.4</v>
      </c>
      <c r="E62" s="29">
        <v>0</v>
      </c>
      <c r="F62" s="39">
        <v>100.2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9">
        <v>0</v>
      </c>
      <c r="O62" s="17">
        <v>0</v>
      </c>
      <c r="P62" s="29">
        <v>0</v>
      </c>
      <c r="Q62" s="17">
        <v>0</v>
      </c>
    </row>
    <row r="63" spans="1:17" ht="11.25">
      <c r="A63" s="10" t="s">
        <v>46</v>
      </c>
      <c r="B63" s="32" t="s">
        <v>63</v>
      </c>
      <c r="C63" s="32" t="s">
        <v>64</v>
      </c>
      <c r="D63" s="13">
        <v>98097.4</v>
      </c>
      <c r="E63" s="29">
        <v>0</v>
      </c>
      <c r="F63" s="39">
        <v>1730.4</v>
      </c>
      <c r="G63" s="13">
        <v>1608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9">
        <v>0</v>
      </c>
      <c r="O63" s="17">
        <v>0</v>
      </c>
      <c r="P63" s="29">
        <v>0</v>
      </c>
      <c r="Q63" s="17">
        <v>0</v>
      </c>
    </row>
    <row r="64" spans="1:17" ht="11.25">
      <c r="A64" s="10" t="s">
        <v>46</v>
      </c>
      <c r="B64" s="32" t="s">
        <v>65</v>
      </c>
      <c r="C64" s="32" t="s">
        <v>66</v>
      </c>
      <c r="D64" s="13">
        <v>6332.4</v>
      </c>
      <c r="E64" s="29">
        <v>0</v>
      </c>
      <c r="F64" s="39">
        <v>34.8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9">
        <v>0</v>
      </c>
      <c r="O64" s="17">
        <v>0</v>
      </c>
      <c r="P64" s="29">
        <v>0</v>
      </c>
      <c r="Q64" s="17">
        <v>0</v>
      </c>
    </row>
    <row r="65" spans="1:17" ht="11.25">
      <c r="A65" s="10" t="s">
        <v>67</v>
      </c>
      <c r="B65" s="32" t="s">
        <v>68</v>
      </c>
      <c r="C65" s="32" t="s">
        <v>69</v>
      </c>
      <c r="D65" s="13">
        <v>32939.2</v>
      </c>
      <c r="E65" s="29">
        <v>0</v>
      </c>
      <c r="F65" s="39">
        <v>0</v>
      </c>
      <c r="G65" s="13">
        <v>592.5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9">
        <v>0</v>
      </c>
      <c r="O65" s="17">
        <v>0</v>
      </c>
      <c r="P65" s="29">
        <v>0</v>
      </c>
      <c r="Q65" s="17">
        <v>0</v>
      </c>
    </row>
    <row r="66" spans="1:17" ht="11.25">
      <c r="A66" s="10" t="s">
        <v>67</v>
      </c>
      <c r="B66" s="32" t="s">
        <v>70</v>
      </c>
      <c r="C66" s="32" t="s">
        <v>71</v>
      </c>
      <c r="D66" s="13">
        <v>26509.8</v>
      </c>
      <c r="E66" s="29">
        <v>0</v>
      </c>
      <c r="F66" s="39">
        <v>171</v>
      </c>
      <c r="G66" s="13">
        <v>603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9">
        <v>0</v>
      </c>
      <c r="O66" s="17">
        <v>0</v>
      </c>
      <c r="P66" s="29">
        <v>0</v>
      </c>
      <c r="Q66" s="17">
        <v>0</v>
      </c>
    </row>
    <row r="67" spans="1:17" ht="11.25">
      <c r="A67" s="10" t="s">
        <v>67</v>
      </c>
      <c r="B67" s="32" t="s">
        <v>72</v>
      </c>
      <c r="C67" s="32" t="s">
        <v>73</v>
      </c>
      <c r="D67" s="13">
        <v>4776</v>
      </c>
      <c r="E67" s="29">
        <v>0</v>
      </c>
      <c r="F67" s="39">
        <v>87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9">
        <v>0</v>
      </c>
      <c r="O67" s="17">
        <v>0</v>
      </c>
      <c r="P67" s="29">
        <v>0</v>
      </c>
      <c r="Q67" s="17">
        <v>0</v>
      </c>
    </row>
    <row r="68" spans="1:17" ht="11.25">
      <c r="A68" s="10" t="s">
        <v>67</v>
      </c>
      <c r="B68" s="32" t="s">
        <v>74</v>
      </c>
      <c r="C68" s="32" t="s">
        <v>75</v>
      </c>
      <c r="D68" s="13">
        <v>6250</v>
      </c>
      <c r="E68" s="29">
        <v>0</v>
      </c>
      <c r="F68" s="39">
        <v>81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9">
        <v>0</v>
      </c>
      <c r="O68" s="17">
        <v>0</v>
      </c>
      <c r="P68" s="29">
        <v>0</v>
      </c>
      <c r="Q68" s="17">
        <v>0</v>
      </c>
    </row>
    <row r="69" spans="1:17" ht="11.25">
      <c r="A69" s="10" t="s">
        <v>67</v>
      </c>
      <c r="B69" s="32" t="s">
        <v>76</v>
      </c>
      <c r="C69" s="32" t="s">
        <v>77</v>
      </c>
      <c r="D69" s="13">
        <v>24191</v>
      </c>
      <c r="E69" s="29">
        <v>0</v>
      </c>
      <c r="F69" s="39">
        <v>411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9">
        <v>0</v>
      </c>
      <c r="O69" s="17">
        <v>0</v>
      </c>
      <c r="P69" s="29">
        <v>0</v>
      </c>
      <c r="Q69" s="17">
        <v>0</v>
      </c>
    </row>
    <row r="70" spans="1:17" ht="11.25">
      <c r="A70" s="10" t="s">
        <v>67</v>
      </c>
      <c r="B70" s="32" t="s">
        <v>78</v>
      </c>
      <c r="C70" s="32" t="s">
        <v>79</v>
      </c>
      <c r="D70" s="13">
        <v>3181</v>
      </c>
      <c r="E70" s="29">
        <v>0</v>
      </c>
      <c r="F70" s="39">
        <v>0</v>
      </c>
      <c r="G70" s="13">
        <v>790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9">
        <v>0</v>
      </c>
      <c r="O70" s="17">
        <v>0</v>
      </c>
      <c r="P70" s="29">
        <v>0</v>
      </c>
      <c r="Q70" s="17">
        <v>0</v>
      </c>
    </row>
    <row r="71" spans="1:17" ht="11.25">
      <c r="A71" s="10" t="s">
        <v>67</v>
      </c>
      <c r="B71" s="32" t="s">
        <v>80</v>
      </c>
      <c r="C71" s="32" t="s">
        <v>81</v>
      </c>
      <c r="D71" s="13">
        <v>6603.2</v>
      </c>
      <c r="E71" s="29">
        <v>0</v>
      </c>
      <c r="F71" s="39">
        <v>0</v>
      </c>
      <c r="G71" s="13">
        <v>1195.5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9">
        <v>0</v>
      </c>
      <c r="O71" s="17">
        <v>0</v>
      </c>
      <c r="P71" s="29">
        <v>0</v>
      </c>
      <c r="Q71" s="17">
        <v>0</v>
      </c>
    </row>
    <row r="72" spans="1:17" ht="11.25">
      <c r="A72" s="10" t="s">
        <v>155</v>
      </c>
      <c r="B72" s="32" t="s">
        <v>82</v>
      </c>
      <c r="C72" s="32" t="s">
        <v>83</v>
      </c>
      <c r="D72" s="13">
        <v>61635</v>
      </c>
      <c r="E72" s="29">
        <v>0</v>
      </c>
      <c r="F72" s="39">
        <v>148.2</v>
      </c>
      <c r="G72" s="13">
        <v>592.5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9">
        <v>0</v>
      </c>
      <c r="O72" s="17">
        <v>0</v>
      </c>
      <c r="P72" s="29">
        <v>0</v>
      </c>
      <c r="Q72" s="17">
        <v>0</v>
      </c>
    </row>
    <row r="73" spans="1:17" ht="11.25">
      <c r="A73" s="10" t="s">
        <v>155</v>
      </c>
      <c r="B73" s="32" t="s">
        <v>158</v>
      </c>
      <c r="C73" s="32" t="s">
        <v>159</v>
      </c>
      <c r="D73" s="13">
        <v>6658</v>
      </c>
      <c r="E73" s="29">
        <v>0</v>
      </c>
      <c r="F73" s="39">
        <v>0</v>
      </c>
      <c r="G73" s="13">
        <v>1185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9">
        <v>0</v>
      </c>
      <c r="O73" s="17">
        <v>0</v>
      </c>
      <c r="P73" s="29">
        <v>0</v>
      </c>
      <c r="Q73" s="17">
        <v>0</v>
      </c>
    </row>
    <row r="74" spans="1:17" ht="11.25">
      <c r="A74" s="10" t="s">
        <v>155</v>
      </c>
      <c r="B74" s="32" t="s">
        <v>84</v>
      </c>
      <c r="C74" s="32" t="s">
        <v>85</v>
      </c>
      <c r="D74" s="13">
        <v>36835.2</v>
      </c>
      <c r="E74" s="29">
        <v>0</v>
      </c>
      <c r="F74" s="39">
        <v>168</v>
      </c>
      <c r="G74" s="13">
        <v>1185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9">
        <v>0</v>
      </c>
      <c r="O74" s="17">
        <v>0</v>
      </c>
      <c r="P74" s="29">
        <v>0</v>
      </c>
      <c r="Q74" s="17">
        <v>0</v>
      </c>
    </row>
    <row r="75" spans="1:17" ht="11.25">
      <c r="A75" s="10" t="s">
        <v>155</v>
      </c>
      <c r="B75" s="32" t="s">
        <v>184</v>
      </c>
      <c r="C75" s="32" t="s">
        <v>185</v>
      </c>
      <c r="D75" s="13">
        <v>3597</v>
      </c>
      <c r="E75" s="29">
        <v>0</v>
      </c>
      <c r="F75" s="39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9">
        <v>0</v>
      </c>
      <c r="O75" s="17">
        <v>0</v>
      </c>
      <c r="P75" s="29">
        <v>0</v>
      </c>
      <c r="Q75" s="17">
        <v>0</v>
      </c>
    </row>
    <row r="76" spans="1:17" ht="11.25">
      <c r="A76" s="10" t="s">
        <v>16</v>
      </c>
      <c r="B76" s="32" t="s">
        <v>86</v>
      </c>
      <c r="C76" s="32" t="s">
        <v>87</v>
      </c>
      <c r="D76" s="13">
        <v>5226</v>
      </c>
      <c r="E76" s="29">
        <v>0</v>
      </c>
      <c r="F76" s="39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9">
        <v>0</v>
      </c>
      <c r="O76" s="17">
        <v>0</v>
      </c>
      <c r="P76" s="29">
        <v>0</v>
      </c>
      <c r="Q76" s="17">
        <v>0</v>
      </c>
    </row>
    <row r="77" spans="1:17" ht="11.25">
      <c r="A77" s="10" t="s">
        <v>16</v>
      </c>
      <c r="B77" s="32" t="s">
        <v>88</v>
      </c>
      <c r="C77" s="32" t="s">
        <v>89</v>
      </c>
      <c r="D77" s="13">
        <v>115977.4</v>
      </c>
      <c r="E77" s="29">
        <v>0</v>
      </c>
      <c r="F77" s="39">
        <v>2196.6</v>
      </c>
      <c r="G77" s="13">
        <v>1788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9">
        <v>0</v>
      </c>
      <c r="O77" s="17">
        <v>0</v>
      </c>
      <c r="P77" s="29">
        <v>0</v>
      </c>
      <c r="Q77" s="17">
        <v>0</v>
      </c>
    </row>
    <row r="78" spans="1:17" ht="11.25">
      <c r="A78" s="10" t="s">
        <v>16</v>
      </c>
      <c r="B78" s="32" t="s">
        <v>150</v>
      </c>
      <c r="C78" s="32" t="s">
        <v>151</v>
      </c>
      <c r="D78" s="13">
        <v>15465</v>
      </c>
      <c r="E78" s="29">
        <v>5367</v>
      </c>
      <c r="F78" s="39">
        <v>0</v>
      </c>
      <c r="G78" s="13">
        <v>1077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9">
        <v>0</v>
      </c>
      <c r="O78" s="17">
        <v>0</v>
      </c>
      <c r="P78" s="29">
        <v>0</v>
      </c>
      <c r="Q78" s="17">
        <v>0</v>
      </c>
    </row>
    <row r="79" spans="1:17" ht="11.25">
      <c r="A79" s="10" t="s">
        <v>16</v>
      </c>
      <c r="B79" s="32" t="s">
        <v>90</v>
      </c>
      <c r="C79" s="32" t="s">
        <v>91</v>
      </c>
      <c r="D79" s="13">
        <v>90074</v>
      </c>
      <c r="E79" s="29">
        <v>0</v>
      </c>
      <c r="F79" s="39">
        <v>516</v>
      </c>
      <c r="G79" s="13">
        <v>1447.2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9">
        <v>0</v>
      </c>
      <c r="O79" s="17">
        <v>0</v>
      </c>
      <c r="P79" s="29">
        <v>0</v>
      </c>
      <c r="Q79" s="17">
        <v>0</v>
      </c>
    </row>
    <row r="80" spans="1:17" ht="11.25">
      <c r="A80" s="10" t="s">
        <v>16</v>
      </c>
      <c r="B80" s="32" t="s">
        <v>92</v>
      </c>
      <c r="C80" s="32" t="s">
        <v>93</v>
      </c>
      <c r="D80" s="13">
        <v>6648.6</v>
      </c>
      <c r="E80" s="29">
        <v>0</v>
      </c>
      <c r="F80" s="39">
        <v>0</v>
      </c>
      <c r="G80" s="13">
        <v>1777.5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9">
        <v>0</v>
      </c>
      <c r="O80" s="17">
        <v>0</v>
      </c>
      <c r="P80" s="29">
        <v>0</v>
      </c>
      <c r="Q80" s="17">
        <v>0</v>
      </c>
    </row>
    <row r="81" spans="1:17" ht="11.25">
      <c r="A81" s="10" t="s">
        <v>16</v>
      </c>
      <c r="B81" s="32" t="s">
        <v>94</v>
      </c>
      <c r="C81" s="32" t="s">
        <v>95</v>
      </c>
      <c r="D81" s="13">
        <v>533.4</v>
      </c>
      <c r="E81" s="29">
        <v>0</v>
      </c>
      <c r="F81" s="39">
        <v>16.2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9">
        <v>0</v>
      </c>
      <c r="O81" s="17">
        <v>0</v>
      </c>
      <c r="P81" s="29">
        <v>0</v>
      </c>
      <c r="Q81" s="17">
        <v>0</v>
      </c>
    </row>
    <row r="82" spans="1:17" ht="11.25">
      <c r="A82" s="10" t="s">
        <v>16</v>
      </c>
      <c r="B82" s="32" t="s">
        <v>96</v>
      </c>
      <c r="C82" s="32" t="s">
        <v>97</v>
      </c>
      <c r="D82" s="13">
        <v>21356.8</v>
      </c>
      <c r="E82" s="29">
        <v>0</v>
      </c>
      <c r="F82" s="39">
        <v>0</v>
      </c>
      <c r="G82" s="13">
        <v>1996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9">
        <v>0</v>
      </c>
      <c r="O82" s="17">
        <v>0</v>
      </c>
      <c r="P82" s="29">
        <v>0</v>
      </c>
      <c r="Q82" s="17">
        <v>0</v>
      </c>
    </row>
    <row r="83" spans="1:17" ht="11.25">
      <c r="A83" s="10" t="s">
        <v>16</v>
      </c>
      <c r="B83" s="32" t="s">
        <v>98</v>
      </c>
      <c r="C83" s="32" t="s">
        <v>99</v>
      </c>
      <c r="D83" s="13">
        <v>24294</v>
      </c>
      <c r="E83" s="29">
        <v>0</v>
      </c>
      <c r="F83" s="39">
        <v>34.8</v>
      </c>
      <c r="G83" s="13">
        <v>1608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9">
        <v>0</v>
      </c>
      <c r="O83" s="17">
        <v>0</v>
      </c>
      <c r="P83" s="29">
        <v>0</v>
      </c>
      <c r="Q83" s="17">
        <v>0</v>
      </c>
    </row>
    <row r="84" spans="1:17" ht="11.25">
      <c r="A84" s="10" t="s">
        <v>16</v>
      </c>
      <c r="B84" s="32" t="s">
        <v>100</v>
      </c>
      <c r="C84" s="32" t="s">
        <v>14</v>
      </c>
      <c r="D84" s="13">
        <v>148551.8</v>
      </c>
      <c r="E84" s="29">
        <v>0</v>
      </c>
      <c r="F84" s="39">
        <v>2201</v>
      </c>
      <c r="G84" s="13">
        <v>2412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9">
        <v>0</v>
      </c>
      <c r="O84" s="17">
        <v>0</v>
      </c>
      <c r="P84" s="29">
        <v>0</v>
      </c>
      <c r="Q84" s="17">
        <v>0</v>
      </c>
    </row>
    <row r="85" spans="1:17" ht="11.25">
      <c r="A85" s="10" t="s">
        <v>16</v>
      </c>
      <c r="B85" s="32" t="s">
        <v>101</v>
      </c>
      <c r="C85" s="32" t="s">
        <v>102</v>
      </c>
      <c r="D85" s="13">
        <v>52516.6</v>
      </c>
      <c r="E85" s="29">
        <v>0</v>
      </c>
      <c r="F85" s="39">
        <v>547</v>
      </c>
      <c r="G85" s="13">
        <v>1809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9">
        <v>0</v>
      </c>
      <c r="O85" s="17">
        <v>0</v>
      </c>
      <c r="P85" s="29">
        <v>0</v>
      </c>
      <c r="Q85" s="17">
        <v>0</v>
      </c>
    </row>
    <row r="86" spans="1:17" ht="11.25">
      <c r="A86" s="10" t="s">
        <v>16</v>
      </c>
      <c r="B86" s="32" t="s">
        <v>103</v>
      </c>
      <c r="C86" s="32" t="s">
        <v>104</v>
      </c>
      <c r="D86" s="13">
        <v>69788.6</v>
      </c>
      <c r="E86" s="29">
        <v>0</v>
      </c>
      <c r="F86" s="39">
        <v>262.4</v>
      </c>
      <c r="G86" s="13">
        <v>4782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9">
        <v>0</v>
      </c>
      <c r="O86" s="17">
        <v>0</v>
      </c>
      <c r="P86" s="29">
        <v>0</v>
      </c>
      <c r="Q86" s="17">
        <v>0</v>
      </c>
    </row>
    <row r="87" spans="1:17" ht="11.25">
      <c r="A87" s="10" t="s">
        <v>16</v>
      </c>
      <c r="B87" s="32" t="s">
        <v>105</v>
      </c>
      <c r="C87" s="32" t="s">
        <v>106</v>
      </c>
      <c r="D87" s="13">
        <v>7755</v>
      </c>
      <c r="E87" s="29">
        <v>0</v>
      </c>
      <c r="F87" s="39">
        <v>165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9">
        <v>0</v>
      </c>
      <c r="O87" s="17">
        <v>0</v>
      </c>
      <c r="P87" s="29">
        <v>0</v>
      </c>
      <c r="Q87" s="17">
        <v>0</v>
      </c>
    </row>
    <row r="88" spans="1:17" ht="11.25">
      <c r="A88" s="10" t="s">
        <v>16</v>
      </c>
      <c r="B88" s="32" t="s">
        <v>107</v>
      </c>
      <c r="C88" s="32" t="s">
        <v>108</v>
      </c>
      <c r="D88" s="13">
        <v>9571</v>
      </c>
      <c r="E88" s="29">
        <v>0</v>
      </c>
      <c r="F88" s="39">
        <v>197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9">
        <v>0</v>
      </c>
      <c r="O88" s="17">
        <v>0</v>
      </c>
      <c r="P88" s="29">
        <v>0</v>
      </c>
      <c r="Q88" s="17">
        <v>0</v>
      </c>
    </row>
    <row r="89" spans="1:17" ht="11.25">
      <c r="A89" s="10" t="s">
        <v>16</v>
      </c>
      <c r="B89" s="32" t="s">
        <v>109</v>
      </c>
      <c r="C89" s="32" t="s">
        <v>110</v>
      </c>
      <c r="D89" s="13">
        <v>16834.8</v>
      </c>
      <c r="E89" s="29">
        <v>0</v>
      </c>
      <c r="F89" s="39">
        <v>171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9">
        <v>0</v>
      </c>
      <c r="O89" s="17">
        <v>0</v>
      </c>
      <c r="P89" s="29">
        <v>0</v>
      </c>
      <c r="Q89" s="17">
        <v>0</v>
      </c>
    </row>
    <row r="90" spans="1:17" ht="11.25">
      <c r="A90" s="10" t="s">
        <v>16</v>
      </c>
      <c r="B90" s="32" t="s">
        <v>111</v>
      </c>
      <c r="C90" s="32" t="s">
        <v>156</v>
      </c>
      <c r="D90" s="13">
        <v>72386</v>
      </c>
      <c r="E90" s="29">
        <v>0</v>
      </c>
      <c r="F90" s="39">
        <v>561.4</v>
      </c>
      <c r="G90" s="13">
        <v>4320.6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9">
        <v>0</v>
      </c>
      <c r="O90" s="17">
        <v>0</v>
      </c>
      <c r="P90" s="29">
        <v>0</v>
      </c>
      <c r="Q90" s="17">
        <v>0</v>
      </c>
    </row>
    <row r="91" spans="1:17" ht="11.25">
      <c r="A91" s="10" t="s">
        <v>16</v>
      </c>
      <c r="B91" s="32" t="s">
        <v>112</v>
      </c>
      <c r="C91" s="32" t="s">
        <v>113</v>
      </c>
      <c r="D91" s="13">
        <v>15152.4</v>
      </c>
      <c r="E91" s="29">
        <v>0</v>
      </c>
      <c r="F91" s="39">
        <v>87</v>
      </c>
      <c r="G91" s="13">
        <v>1085.4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9">
        <v>0</v>
      </c>
      <c r="O91" s="17">
        <v>0</v>
      </c>
      <c r="P91" s="29">
        <v>0</v>
      </c>
      <c r="Q91" s="17">
        <v>0</v>
      </c>
    </row>
    <row r="92" spans="1:17" ht="11.25">
      <c r="A92" s="10" t="s">
        <v>16</v>
      </c>
      <c r="B92" s="32" t="s">
        <v>191</v>
      </c>
      <c r="C92" s="32" t="s">
        <v>192</v>
      </c>
      <c r="D92" s="13">
        <v>1206</v>
      </c>
      <c r="E92" s="29">
        <v>0</v>
      </c>
      <c r="F92" s="39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9">
        <v>0</v>
      </c>
      <c r="O92" s="17">
        <v>0</v>
      </c>
      <c r="P92" s="29">
        <v>0</v>
      </c>
      <c r="Q92" s="17">
        <v>0</v>
      </c>
    </row>
    <row r="93" spans="1:17" ht="11.25">
      <c r="A93" s="10" t="s">
        <v>16</v>
      </c>
      <c r="B93" s="32" t="s">
        <v>114</v>
      </c>
      <c r="C93" s="32" t="s">
        <v>115</v>
      </c>
      <c r="D93" s="13">
        <v>73172.6</v>
      </c>
      <c r="E93" s="29">
        <v>0</v>
      </c>
      <c r="F93" s="39">
        <v>755.4</v>
      </c>
      <c r="G93" s="13">
        <v>2172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9">
        <v>0</v>
      </c>
      <c r="O93" s="17">
        <v>0</v>
      </c>
      <c r="P93" s="29">
        <v>0</v>
      </c>
      <c r="Q93" s="17">
        <v>0</v>
      </c>
    </row>
    <row r="94" spans="1:17" ht="11.25">
      <c r="A94" s="10" t="s">
        <v>16</v>
      </c>
      <c r="B94" s="32" t="s">
        <v>116</v>
      </c>
      <c r="C94" s="32" t="s">
        <v>117</v>
      </c>
      <c r="D94" s="13">
        <v>23247.6</v>
      </c>
      <c r="E94" s="29">
        <v>0</v>
      </c>
      <c r="F94" s="39">
        <v>453.6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9">
        <v>0</v>
      </c>
      <c r="O94" s="17">
        <v>0</v>
      </c>
      <c r="P94" s="29">
        <v>0</v>
      </c>
      <c r="Q94" s="17">
        <v>0</v>
      </c>
    </row>
    <row r="95" spans="1:17" ht="11.25">
      <c r="A95" s="10" t="s">
        <v>16</v>
      </c>
      <c r="B95" s="32" t="s">
        <v>118</v>
      </c>
      <c r="C95" s="32" t="s">
        <v>172</v>
      </c>
      <c r="D95" s="13">
        <v>2793</v>
      </c>
      <c r="E95" s="29">
        <v>0</v>
      </c>
      <c r="F95" s="39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9">
        <v>0</v>
      </c>
      <c r="O95" s="17">
        <v>0</v>
      </c>
      <c r="P95" s="29">
        <v>0</v>
      </c>
      <c r="Q95" s="17">
        <v>0</v>
      </c>
    </row>
    <row r="96" spans="1:17" ht="11.25">
      <c r="A96" s="10" t="s">
        <v>16</v>
      </c>
      <c r="B96" s="32" t="s">
        <v>119</v>
      </c>
      <c r="C96" s="32" t="s">
        <v>120</v>
      </c>
      <c r="D96" s="13">
        <v>2712.6</v>
      </c>
      <c r="E96" s="29">
        <v>0</v>
      </c>
      <c r="F96" s="39">
        <v>0</v>
      </c>
      <c r="G96" s="13">
        <v>1185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9">
        <v>0</v>
      </c>
      <c r="O96" s="17">
        <v>0</v>
      </c>
      <c r="P96" s="29">
        <v>0</v>
      </c>
      <c r="Q96" s="17">
        <v>0</v>
      </c>
    </row>
    <row r="97" spans="1:17" ht="11.25">
      <c r="A97" s="10" t="s">
        <v>16</v>
      </c>
      <c r="B97" s="32" t="s">
        <v>186</v>
      </c>
      <c r="C97" s="32" t="s">
        <v>187</v>
      </c>
      <c r="D97" s="13">
        <v>4873</v>
      </c>
      <c r="E97" s="29">
        <v>0</v>
      </c>
      <c r="F97" s="39">
        <v>116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9">
        <v>0</v>
      </c>
      <c r="O97" s="17">
        <v>0</v>
      </c>
      <c r="P97" s="29">
        <v>0</v>
      </c>
      <c r="Q97" s="17">
        <v>0</v>
      </c>
    </row>
    <row r="98" spans="1:17" ht="11.25">
      <c r="A98" s="10" t="s">
        <v>16</v>
      </c>
      <c r="B98" s="32" t="s">
        <v>121</v>
      </c>
      <c r="C98" s="32" t="s">
        <v>122</v>
      </c>
      <c r="D98" s="13">
        <v>52254</v>
      </c>
      <c r="E98" s="29">
        <v>0</v>
      </c>
      <c r="F98" s="39">
        <v>696</v>
      </c>
      <c r="G98" s="13">
        <v>1206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9">
        <v>0</v>
      </c>
      <c r="O98" s="17">
        <v>0</v>
      </c>
      <c r="P98" s="29">
        <v>0</v>
      </c>
      <c r="Q98" s="17">
        <v>0</v>
      </c>
    </row>
    <row r="99" spans="1:17" ht="11.25">
      <c r="A99" s="10" t="s">
        <v>16</v>
      </c>
      <c r="B99" s="32" t="s">
        <v>123</v>
      </c>
      <c r="C99" s="32" t="s">
        <v>124</v>
      </c>
      <c r="D99" s="13">
        <v>54240.6</v>
      </c>
      <c r="E99" s="29">
        <v>0</v>
      </c>
      <c r="F99" s="39">
        <v>249</v>
      </c>
      <c r="G99" s="13">
        <v>8683.2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9">
        <v>0</v>
      </c>
      <c r="O99" s="17">
        <v>0</v>
      </c>
      <c r="P99" s="29">
        <v>0</v>
      </c>
      <c r="Q99" s="17">
        <v>0</v>
      </c>
    </row>
    <row r="100" spans="1:17" ht="11.25">
      <c r="A100" s="10" t="s">
        <v>16</v>
      </c>
      <c r="B100" s="32" t="s">
        <v>193</v>
      </c>
      <c r="C100" s="32" t="s">
        <v>194</v>
      </c>
      <c r="D100" s="13">
        <v>9802</v>
      </c>
      <c r="E100" s="29">
        <v>0</v>
      </c>
      <c r="F100" s="39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9">
        <v>0</v>
      </c>
      <c r="O100" s="17">
        <v>0</v>
      </c>
      <c r="P100" s="29">
        <v>0</v>
      </c>
      <c r="Q100" s="17">
        <v>0</v>
      </c>
    </row>
    <row r="101" spans="1:17" ht="11.25">
      <c r="A101" s="10" t="s">
        <v>16</v>
      </c>
      <c r="B101" s="32" t="s">
        <v>125</v>
      </c>
      <c r="C101" s="32" t="s">
        <v>126</v>
      </c>
      <c r="D101" s="13">
        <v>18970</v>
      </c>
      <c r="E101" s="29">
        <v>0</v>
      </c>
      <c r="F101" s="39">
        <v>112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9">
        <v>0</v>
      </c>
      <c r="O101" s="17">
        <v>0</v>
      </c>
      <c r="P101" s="29">
        <v>0</v>
      </c>
      <c r="Q101" s="17">
        <v>0</v>
      </c>
    </row>
    <row r="102" spans="1:17" ht="11.25">
      <c r="A102" s="10" t="s">
        <v>16</v>
      </c>
      <c r="B102" s="32" t="s">
        <v>127</v>
      </c>
      <c r="C102" s="32" t="s">
        <v>171</v>
      </c>
      <c r="D102" s="13">
        <v>1185</v>
      </c>
      <c r="E102" s="29">
        <v>0</v>
      </c>
      <c r="F102" s="39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9">
        <v>0</v>
      </c>
      <c r="O102" s="17">
        <v>0</v>
      </c>
      <c r="P102" s="29">
        <v>0</v>
      </c>
      <c r="Q102" s="17">
        <v>0</v>
      </c>
    </row>
    <row r="103" spans="1:17" ht="11.25">
      <c r="A103" s="10" t="s">
        <v>16</v>
      </c>
      <c r="B103" s="32" t="s">
        <v>195</v>
      </c>
      <c r="C103" s="32" t="s">
        <v>196</v>
      </c>
      <c r="D103" s="13">
        <v>1206</v>
      </c>
      <c r="E103" s="29">
        <v>0</v>
      </c>
      <c r="F103" s="39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9">
        <v>0</v>
      </c>
      <c r="O103" s="17">
        <v>0</v>
      </c>
      <c r="P103" s="29">
        <v>0</v>
      </c>
      <c r="Q103" s="17">
        <v>0</v>
      </c>
    </row>
    <row r="104" spans="1:17" ht="11.25">
      <c r="A104" s="10" t="s">
        <v>16</v>
      </c>
      <c r="B104" s="32" t="s">
        <v>188</v>
      </c>
      <c r="C104" s="32" t="s">
        <v>189</v>
      </c>
      <c r="D104" s="13">
        <v>1185</v>
      </c>
      <c r="E104" s="29">
        <v>0</v>
      </c>
      <c r="F104" s="39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9">
        <v>0</v>
      </c>
      <c r="O104" s="17">
        <v>0</v>
      </c>
      <c r="P104" s="29">
        <v>0</v>
      </c>
      <c r="Q104" s="17">
        <v>0</v>
      </c>
    </row>
    <row r="105" spans="1:17" ht="11.25">
      <c r="A105" s="10" t="s">
        <v>154</v>
      </c>
      <c r="B105" s="32" t="s">
        <v>175</v>
      </c>
      <c r="C105" s="32" t="s">
        <v>152</v>
      </c>
      <c r="D105" s="13">
        <v>120256.6</v>
      </c>
      <c r="E105" s="29">
        <v>0</v>
      </c>
      <c r="F105" s="39">
        <v>797.4</v>
      </c>
      <c r="G105" s="13">
        <v>4824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9">
        <v>0</v>
      </c>
      <c r="O105" s="17">
        <v>0</v>
      </c>
      <c r="P105" s="29">
        <v>0</v>
      </c>
      <c r="Q105" s="17">
        <v>0</v>
      </c>
    </row>
    <row r="106" spans="1:17" ht="11.25">
      <c r="A106" s="10" t="s">
        <v>149</v>
      </c>
      <c r="B106" s="32" t="s">
        <v>176</v>
      </c>
      <c r="C106" s="32" t="s">
        <v>169</v>
      </c>
      <c r="D106" s="13">
        <v>26970.2</v>
      </c>
      <c r="E106" s="29">
        <v>0</v>
      </c>
      <c r="F106" s="39">
        <v>84</v>
      </c>
      <c r="G106" s="13">
        <v>3216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9">
        <v>0</v>
      </c>
      <c r="O106" s="17">
        <v>0</v>
      </c>
      <c r="P106" s="29">
        <v>0</v>
      </c>
      <c r="Q106" s="17">
        <v>0</v>
      </c>
    </row>
    <row r="107" spans="1:17" ht="11.25">
      <c r="A107" s="10" t="s">
        <v>149</v>
      </c>
      <c r="B107" s="32" t="s">
        <v>177</v>
      </c>
      <c r="C107" s="32" t="s">
        <v>128</v>
      </c>
      <c r="D107" s="13">
        <v>55824</v>
      </c>
      <c r="E107" s="29">
        <v>0</v>
      </c>
      <c r="F107" s="39">
        <v>0</v>
      </c>
      <c r="G107" s="13">
        <v>237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9">
        <v>0</v>
      </c>
      <c r="O107" s="17">
        <v>0</v>
      </c>
      <c r="P107" s="29">
        <v>0</v>
      </c>
      <c r="Q107" s="17">
        <v>0</v>
      </c>
    </row>
    <row r="108" spans="1:17" ht="11.25">
      <c r="A108" s="10" t="s">
        <v>149</v>
      </c>
      <c r="B108" s="32" t="s">
        <v>174</v>
      </c>
      <c r="C108" s="32" t="s">
        <v>129</v>
      </c>
      <c r="D108" s="13">
        <v>18645.2</v>
      </c>
      <c r="E108" s="29">
        <v>0</v>
      </c>
      <c r="F108" s="39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9">
        <v>0</v>
      </c>
      <c r="O108" s="17">
        <v>0</v>
      </c>
      <c r="P108" s="29">
        <v>0</v>
      </c>
      <c r="Q108" s="17">
        <v>0</v>
      </c>
    </row>
    <row r="109" spans="1:17" ht="11.25">
      <c r="A109" s="10" t="s">
        <v>149</v>
      </c>
      <c r="B109" s="32" t="s">
        <v>178</v>
      </c>
      <c r="C109" s="32" t="s">
        <v>130</v>
      </c>
      <c r="D109" s="13">
        <v>7676.4</v>
      </c>
      <c r="E109" s="29">
        <v>0</v>
      </c>
      <c r="F109" s="39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9">
        <v>0</v>
      </c>
      <c r="O109" s="17">
        <v>0</v>
      </c>
      <c r="P109" s="29">
        <v>0</v>
      </c>
      <c r="Q109" s="17">
        <v>0</v>
      </c>
    </row>
    <row r="110" spans="1:17" ht="11.25">
      <c r="A110" s="10" t="s">
        <v>131</v>
      </c>
      <c r="B110" s="32" t="s">
        <v>179</v>
      </c>
      <c r="C110" s="32" t="s">
        <v>132</v>
      </c>
      <c r="D110" s="13">
        <v>4341.6</v>
      </c>
      <c r="E110" s="29">
        <v>0</v>
      </c>
      <c r="F110" s="39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9">
        <v>0</v>
      </c>
      <c r="O110" s="17">
        <v>0</v>
      </c>
      <c r="P110" s="29">
        <v>0</v>
      </c>
      <c r="Q110" s="17">
        <v>0</v>
      </c>
    </row>
    <row r="111" spans="1:17" ht="11.25">
      <c r="A111" s="10"/>
      <c r="B111" s="32"/>
      <c r="C111" s="32"/>
      <c r="D111" s="13"/>
      <c r="E111" s="29"/>
      <c r="F111" s="39"/>
      <c r="G111" s="13"/>
      <c r="H111" s="13"/>
      <c r="I111" s="13"/>
      <c r="J111" s="13"/>
      <c r="K111" s="13"/>
      <c r="L111" s="13"/>
      <c r="M111" s="13"/>
      <c r="N111" s="29"/>
      <c r="O111" s="17"/>
      <c r="P111" s="29"/>
      <c r="Q111" s="17"/>
    </row>
    <row r="112" spans="1:17" ht="11.25">
      <c r="A112" s="10"/>
      <c r="B112" s="32"/>
      <c r="C112" s="32"/>
      <c r="D112" s="13"/>
      <c r="E112" s="29"/>
      <c r="F112" s="39"/>
      <c r="G112" s="13"/>
      <c r="H112" s="13"/>
      <c r="I112" s="13"/>
      <c r="J112" s="13"/>
      <c r="K112" s="13"/>
      <c r="L112" s="13"/>
      <c r="M112" s="13"/>
      <c r="N112" s="29"/>
      <c r="O112" s="17"/>
      <c r="P112" s="29"/>
      <c r="Q112" s="17"/>
    </row>
    <row r="113" spans="1:17" ht="11.25">
      <c r="A113" s="10"/>
      <c r="B113" s="32"/>
      <c r="C113" s="32"/>
      <c r="D113" s="13"/>
      <c r="E113" s="29"/>
      <c r="F113" s="39"/>
      <c r="G113" s="13"/>
      <c r="H113" s="13"/>
      <c r="I113" s="13"/>
      <c r="J113" s="13"/>
      <c r="K113" s="13"/>
      <c r="L113" s="13"/>
      <c r="M113" s="13"/>
      <c r="N113" s="29"/>
      <c r="O113" s="17"/>
      <c r="P113" s="29"/>
      <c r="Q113" s="17"/>
    </row>
    <row r="114" spans="1:17" ht="11.25">
      <c r="A114" s="10"/>
      <c r="B114" s="32"/>
      <c r="C114" s="32"/>
      <c r="D114" s="13"/>
      <c r="E114" s="29"/>
      <c r="F114" s="39"/>
      <c r="G114" s="13"/>
      <c r="H114" s="13"/>
      <c r="I114" s="13"/>
      <c r="J114" s="13"/>
      <c r="K114" s="13"/>
      <c r="L114" s="13"/>
      <c r="M114" s="13"/>
      <c r="N114" s="29"/>
      <c r="O114" s="17"/>
      <c r="P114" s="29"/>
      <c r="Q114" s="17"/>
    </row>
    <row r="115" spans="1:17" ht="11.25">
      <c r="A115" s="10"/>
      <c r="B115" s="32"/>
      <c r="C115" s="32"/>
      <c r="D115" s="13"/>
      <c r="E115" s="29"/>
      <c r="F115" s="39"/>
      <c r="G115" s="13"/>
      <c r="H115" s="13"/>
      <c r="I115" s="13"/>
      <c r="J115" s="13"/>
      <c r="K115" s="13"/>
      <c r="L115" s="13"/>
      <c r="M115" s="13"/>
      <c r="N115" s="29"/>
      <c r="O115" s="17"/>
      <c r="P115" s="29"/>
      <c r="Q115" s="17"/>
    </row>
    <row r="116" spans="1:17" ht="11.25">
      <c r="A116" s="10"/>
      <c r="B116" s="32"/>
      <c r="C116" s="32"/>
      <c r="D116" s="13"/>
      <c r="E116" s="29"/>
      <c r="F116" s="39"/>
      <c r="G116" s="13"/>
      <c r="H116" s="13"/>
      <c r="I116" s="13"/>
      <c r="J116" s="13"/>
      <c r="K116" s="13"/>
      <c r="L116" s="13"/>
      <c r="M116" s="13"/>
      <c r="N116" s="29"/>
      <c r="O116" s="17"/>
      <c r="P116" s="29"/>
      <c r="Q116" s="17"/>
    </row>
    <row r="117" spans="1:17" ht="11.25">
      <c r="A117" s="10"/>
      <c r="B117" s="32"/>
      <c r="C117" s="32"/>
      <c r="D117" s="13"/>
      <c r="E117" s="29"/>
      <c r="F117" s="39"/>
      <c r="G117" s="13"/>
      <c r="H117" s="13"/>
      <c r="I117" s="13"/>
      <c r="J117" s="13"/>
      <c r="K117" s="13"/>
      <c r="L117" s="13"/>
      <c r="M117" s="13"/>
      <c r="N117" s="29"/>
      <c r="O117" s="17"/>
      <c r="P117" s="29"/>
      <c r="Q117" s="17"/>
    </row>
    <row r="118" spans="1:17" ht="11.25">
      <c r="A118" s="10"/>
      <c r="B118" s="32"/>
      <c r="C118" s="32"/>
      <c r="D118" s="13"/>
      <c r="E118" s="29"/>
      <c r="F118" s="39"/>
      <c r="G118" s="13"/>
      <c r="H118" s="13"/>
      <c r="I118" s="13"/>
      <c r="J118" s="13"/>
      <c r="K118" s="13"/>
      <c r="L118" s="13"/>
      <c r="M118" s="13"/>
      <c r="N118" s="29"/>
      <c r="O118" s="17"/>
      <c r="P118" s="29"/>
      <c r="Q118" s="17"/>
    </row>
    <row r="119" spans="1:17" ht="11.25">
      <c r="A119" s="10"/>
      <c r="B119" s="32"/>
      <c r="C119" s="32"/>
      <c r="D119" s="13"/>
      <c r="E119" s="29"/>
      <c r="F119" s="39"/>
      <c r="G119" s="13"/>
      <c r="H119" s="13"/>
      <c r="I119" s="13"/>
      <c r="J119" s="13"/>
      <c r="K119" s="13"/>
      <c r="L119" s="13"/>
      <c r="M119" s="13"/>
      <c r="N119" s="29"/>
      <c r="O119" s="17"/>
      <c r="P119" s="29"/>
      <c r="Q119" s="17"/>
    </row>
    <row r="120" spans="1:17" ht="11.25">
      <c r="A120" s="10"/>
      <c r="B120" s="32"/>
      <c r="C120" s="32"/>
      <c r="D120" s="13"/>
      <c r="E120" s="29"/>
      <c r="F120" s="39"/>
      <c r="G120" s="13"/>
      <c r="H120" s="13"/>
      <c r="I120" s="13"/>
      <c r="J120" s="13"/>
      <c r="K120" s="13"/>
      <c r="L120" s="13"/>
      <c r="M120" s="13"/>
      <c r="N120" s="29"/>
      <c r="O120" s="17"/>
      <c r="P120" s="29"/>
      <c r="Q120" s="17"/>
    </row>
    <row r="121" spans="1:17" ht="11.25">
      <c r="A121" s="10"/>
      <c r="B121" s="32"/>
      <c r="C121" s="32"/>
      <c r="D121" s="13"/>
      <c r="E121" s="29"/>
      <c r="F121" s="39"/>
      <c r="G121" s="13"/>
      <c r="H121" s="13"/>
      <c r="I121" s="13"/>
      <c r="J121" s="13"/>
      <c r="K121" s="13"/>
      <c r="L121" s="13"/>
      <c r="M121" s="13"/>
      <c r="N121" s="29"/>
      <c r="O121" s="17"/>
      <c r="P121" s="29"/>
      <c r="Q121" s="17"/>
    </row>
    <row r="122" spans="1:17" ht="11.25">
      <c r="A122" s="10"/>
      <c r="B122" s="32"/>
      <c r="C122" s="32"/>
      <c r="D122" s="13"/>
      <c r="E122" s="29"/>
      <c r="F122" s="39"/>
      <c r="G122" s="13"/>
      <c r="H122" s="13"/>
      <c r="I122" s="13"/>
      <c r="J122" s="13"/>
      <c r="K122" s="13"/>
      <c r="L122" s="13"/>
      <c r="M122" s="13"/>
      <c r="N122" s="29"/>
      <c r="O122" s="17"/>
      <c r="P122" s="29"/>
      <c r="Q122" s="17"/>
    </row>
    <row r="123" spans="1:17" ht="11.25">
      <c r="A123" s="10"/>
      <c r="B123" s="32"/>
      <c r="C123" s="32"/>
      <c r="D123" s="13"/>
      <c r="E123" s="29"/>
      <c r="F123" s="39"/>
      <c r="G123" s="13"/>
      <c r="H123" s="13"/>
      <c r="I123" s="13"/>
      <c r="J123" s="13"/>
      <c r="K123" s="13"/>
      <c r="L123" s="13"/>
      <c r="M123" s="13"/>
      <c r="N123" s="29"/>
      <c r="O123" s="17"/>
      <c r="P123" s="29"/>
      <c r="Q123" s="17"/>
    </row>
    <row r="124" spans="1:17" ht="11.25">
      <c r="A124" s="10"/>
      <c r="B124" s="32"/>
      <c r="C124" s="32"/>
      <c r="D124" s="13"/>
      <c r="E124" s="29"/>
      <c r="F124" s="39"/>
      <c r="G124" s="13"/>
      <c r="H124" s="13"/>
      <c r="I124" s="13"/>
      <c r="J124" s="13"/>
      <c r="K124" s="13"/>
      <c r="L124" s="13"/>
      <c r="M124" s="13"/>
      <c r="N124" s="29"/>
      <c r="O124" s="17"/>
      <c r="P124" s="29"/>
      <c r="Q124" s="17"/>
    </row>
    <row r="125" spans="1:17" ht="11.25">
      <c r="A125" s="10"/>
      <c r="B125" s="32"/>
      <c r="C125" s="32"/>
      <c r="D125" s="13"/>
      <c r="E125" s="29"/>
      <c r="F125" s="39"/>
      <c r="G125" s="13"/>
      <c r="H125" s="13"/>
      <c r="I125" s="13"/>
      <c r="J125" s="13"/>
      <c r="K125" s="13"/>
      <c r="L125" s="13"/>
      <c r="M125" s="13"/>
      <c r="N125" s="29"/>
      <c r="O125" s="17"/>
      <c r="P125" s="29"/>
      <c r="Q125" s="17"/>
    </row>
    <row r="126" spans="1:17" ht="11.25">
      <c r="A126" s="10"/>
      <c r="B126" s="32"/>
      <c r="C126" s="32"/>
      <c r="D126" s="13"/>
      <c r="E126" s="29"/>
      <c r="F126" s="39"/>
      <c r="G126" s="13"/>
      <c r="H126" s="13"/>
      <c r="I126" s="13"/>
      <c r="J126" s="13"/>
      <c r="K126" s="13"/>
      <c r="L126" s="13"/>
      <c r="M126" s="13"/>
      <c r="N126" s="29"/>
      <c r="O126" s="17"/>
      <c r="P126" s="29"/>
      <c r="Q126" s="17"/>
    </row>
    <row r="127" spans="1:17" ht="11.25">
      <c r="A127" s="10"/>
      <c r="B127" s="32"/>
      <c r="C127" s="32"/>
      <c r="D127" s="13"/>
      <c r="E127" s="29"/>
      <c r="F127" s="39"/>
      <c r="G127" s="13"/>
      <c r="H127" s="13"/>
      <c r="I127" s="13"/>
      <c r="J127" s="13"/>
      <c r="K127" s="13"/>
      <c r="L127" s="13"/>
      <c r="M127" s="13"/>
      <c r="N127" s="29"/>
      <c r="O127" s="17"/>
      <c r="P127" s="29"/>
      <c r="Q127" s="17"/>
    </row>
    <row r="128" spans="1:17" ht="11.25">
      <c r="A128" s="10"/>
      <c r="B128" s="32"/>
      <c r="C128" s="32"/>
      <c r="D128" s="13"/>
      <c r="E128" s="29"/>
      <c r="F128" s="39"/>
      <c r="G128" s="13"/>
      <c r="H128" s="13"/>
      <c r="I128" s="13"/>
      <c r="J128" s="13"/>
      <c r="K128" s="13"/>
      <c r="L128" s="13"/>
      <c r="M128" s="13"/>
      <c r="N128" s="29"/>
      <c r="O128" s="17"/>
      <c r="P128" s="29"/>
      <c r="Q128" s="17"/>
    </row>
    <row r="129" spans="1:17" ht="11.25">
      <c r="A129" s="10"/>
      <c r="B129" s="32"/>
      <c r="C129" s="32"/>
      <c r="D129" s="13"/>
      <c r="E129" s="29"/>
      <c r="F129" s="39"/>
      <c r="G129" s="13"/>
      <c r="H129" s="13"/>
      <c r="I129" s="13"/>
      <c r="J129" s="13"/>
      <c r="K129" s="13"/>
      <c r="L129" s="13"/>
      <c r="M129" s="13"/>
      <c r="N129" s="29"/>
      <c r="O129" s="17"/>
      <c r="P129" s="29"/>
      <c r="Q129" s="17"/>
    </row>
    <row r="130" spans="1:17" ht="11.25">
      <c r="A130" s="10"/>
      <c r="B130" s="32"/>
      <c r="C130" s="32"/>
      <c r="D130" s="13"/>
      <c r="E130" s="29"/>
      <c r="F130" s="39"/>
      <c r="G130" s="13"/>
      <c r="H130" s="13"/>
      <c r="I130" s="13"/>
      <c r="J130" s="13"/>
      <c r="K130" s="13"/>
      <c r="L130" s="13"/>
      <c r="M130" s="13"/>
      <c r="N130" s="29"/>
      <c r="O130" s="17"/>
      <c r="P130" s="29"/>
      <c r="Q130" s="17"/>
    </row>
    <row r="131" spans="1:17" ht="11.25">
      <c r="A131" s="10"/>
      <c r="B131" s="32"/>
      <c r="C131" s="32"/>
      <c r="D131" s="13"/>
      <c r="E131" s="29"/>
      <c r="F131" s="39"/>
      <c r="G131" s="13"/>
      <c r="H131" s="13"/>
      <c r="I131" s="13"/>
      <c r="J131" s="13"/>
      <c r="K131" s="13"/>
      <c r="L131" s="13"/>
      <c r="M131" s="13"/>
      <c r="N131" s="29"/>
      <c r="O131" s="17"/>
      <c r="P131" s="29"/>
      <c r="Q131" s="17"/>
    </row>
    <row r="132" spans="1:17" ht="11.25">
      <c r="A132" s="10"/>
      <c r="B132" s="32"/>
      <c r="C132" s="32"/>
      <c r="D132" s="13"/>
      <c r="E132" s="29"/>
      <c r="F132" s="39"/>
      <c r="G132" s="13"/>
      <c r="H132" s="13"/>
      <c r="I132" s="13"/>
      <c r="J132" s="13"/>
      <c r="K132" s="13"/>
      <c r="L132" s="13"/>
      <c r="M132" s="13"/>
      <c r="N132" s="29"/>
      <c r="O132" s="17"/>
      <c r="P132" s="29"/>
      <c r="Q132" s="17"/>
    </row>
    <row r="133" spans="1:17" ht="11.25">
      <c r="A133" s="10"/>
      <c r="B133" s="32"/>
      <c r="C133" s="32"/>
      <c r="D133" s="13"/>
      <c r="E133" s="29"/>
      <c r="F133" s="39"/>
      <c r="G133" s="13"/>
      <c r="H133" s="13"/>
      <c r="I133" s="13"/>
      <c r="J133" s="13"/>
      <c r="K133" s="13"/>
      <c r="L133" s="13"/>
      <c r="M133" s="13"/>
      <c r="N133" s="29"/>
      <c r="O133" s="17"/>
      <c r="P133" s="29"/>
      <c r="Q133" s="17"/>
    </row>
    <row r="134" spans="1:17" ht="11.25">
      <c r="A134" s="10"/>
      <c r="B134" s="32"/>
      <c r="C134" s="32"/>
      <c r="D134" s="13"/>
      <c r="E134" s="29"/>
      <c r="F134" s="39"/>
      <c r="G134" s="13"/>
      <c r="H134" s="13"/>
      <c r="I134" s="13"/>
      <c r="J134" s="13"/>
      <c r="K134" s="13"/>
      <c r="L134" s="13"/>
      <c r="M134" s="13"/>
      <c r="N134" s="29"/>
      <c r="O134" s="17"/>
      <c r="P134" s="29"/>
      <c r="Q134" s="17"/>
    </row>
    <row r="135" spans="1:17" ht="11.25">
      <c r="A135" s="10"/>
      <c r="B135" s="32"/>
      <c r="C135" s="32"/>
      <c r="D135" s="13"/>
      <c r="E135" s="29"/>
      <c r="F135" s="39"/>
      <c r="G135" s="13"/>
      <c r="H135" s="13"/>
      <c r="I135" s="13"/>
      <c r="J135" s="13"/>
      <c r="K135" s="13"/>
      <c r="L135" s="13"/>
      <c r="M135" s="13"/>
      <c r="N135" s="29"/>
      <c r="O135" s="17"/>
      <c r="P135" s="29"/>
      <c r="Q135" s="17"/>
    </row>
    <row r="136" spans="1:17" ht="11.25">
      <c r="A136" s="10"/>
      <c r="B136" s="33"/>
      <c r="C136" s="4"/>
      <c r="D136" s="13"/>
      <c r="E136" s="29"/>
      <c r="F136" s="39"/>
      <c r="G136" s="13"/>
      <c r="H136" s="13"/>
      <c r="I136" s="13"/>
      <c r="J136" s="13"/>
      <c r="K136" s="13"/>
      <c r="L136" s="13"/>
      <c r="M136" s="13"/>
      <c r="N136" s="29"/>
      <c r="O136" s="17"/>
      <c r="P136" s="29"/>
      <c r="Q136" s="17"/>
    </row>
    <row r="137" spans="1:17" ht="11.25">
      <c r="A137" s="10"/>
      <c r="B137" s="33"/>
      <c r="C137" s="4"/>
      <c r="D137" s="13"/>
      <c r="E137" s="29"/>
      <c r="F137" s="39"/>
      <c r="G137" s="13"/>
      <c r="H137" s="13"/>
      <c r="I137" s="13"/>
      <c r="J137" s="13"/>
      <c r="K137" s="13"/>
      <c r="L137" s="13"/>
      <c r="M137" s="13"/>
      <c r="N137" s="29"/>
      <c r="O137" s="17"/>
      <c r="P137" s="29"/>
      <c r="Q137" s="17"/>
    </row>
    <row r="138" spans="1:17" ht="11.25">
      <c r="A138" s="10"/>
      <c r="B138" s="33"/>
      <c r="C138" s="4"/>
      <c r="D138" s="13"/>
      <c r="E138" s="29"/>
      <c r="F138" s="39"/>
      <c r="G138" s="13"/>
      <c r="H138" s="13"/>
      <c r="I138" s="13"/>
      <c r="J138" s="13"/>
      <c r="K138" s="13"/>
      <c r="L138" s="13"/>
      <c r="M138" s="13"/>
      <c r="N138" s="29"/>
      <c r="O138" s="17"/>
      <c r="P138" s="29"/>
      <c r="Q138" s="17"/>
    </row>
    <row r="139" spans="1:17" ht="11.25">
      <c r="A139" s="10"/>
      <c r="B139" s="33"/>
      <c r="C139" s="4"/>
      <c r="D139" s="13"/>
      <c r="E139" s="29"/>
      <c r="F139" s="39"/>
      <c r="G139" s="13"/>
      <c r="H139" s="13"/>
      <c r="I139" s="13"/>
      <c r="J139" s="13"/>
      <c r="K139" s="13"/>
      <c r="L139" s="13"/>
      <c r="M139" s="13"/>
      <c r="N139" s="29"/>
      <c r="O139" s="17"/>
      <c r="P139" s="29"/>
      <c r="Q139" s="17"/>
    </row>
    <row r="140" spans="1:17" ht="11.25">
      <c r="A140" s="10"/>
      <c r="B140" s="33"/>
      <c r="C140" s="4"/>
      <c r="D140" s="13"/>
      <c r="E140" s="29"/>
      <c r="F140" s="39"/>
      <c r="G140" s="13"/>
      <c r="H140" s="13"/>
      <c r="I140" s="13"/>
      <c r="J140" s="13"/>
      <c r="K140" s="13"/>
      <c r="L140" s="13"/>
      <c r="M140" s="13"/>
      <c r="N140" s="29"/>
      <c r="O140" s="17"/>
      <c r="P140" s="29"/>
      <c r="Q140" s="17"/>
    </row>
    <row r="141" spans="1:17" ht="11.25">
      <c r="A141" s="10"/>
      <c r="B141" s="32"/>
      <c r="C141" s="32"/>
      <c r="D141" s="13"/>
      <c r="E141" s="29"/>
      <c r="F141" s="39"/>
      <c r="G141" s="13"/>
      <c r="H141" s="13"/>
      <c r="I141" s="13"/>
      <c r="J141" s="13"/>
      <c r="K141" s="13"/>
      <c r="L141" s="13"/>
      <c r="M141" s="13"/>
      <c r="N141" s="29"/>
      <c r="O141" s="17"/>
      <c r="P141" s="29"/>
      <c r="Q141" s="17"/>
    </row>
    <row r="142" spans="1:17" ht="11.25">
      <c r="A142" s="10"/>
      <c r="B142" s="33"/>
      <c r="C142" s="4"/>
      <c r="D142" s="13"/>
      <c r="E142" s="29"/>
      <c r="F142" s="39"/>
      <c r="G142" s="13"/>
      <c r="H142" s="13"/>
      <c r="I142" s="13"/>
      <c r="J142" s="13"/>
      <c r="K142" s="13"/>
      <c r="L142" s="13"/>
      <c r="M142" s="13"/>
      <c r="N142" s="29"/>
      <c r="O142" s="17"/>
      <c r="P142" s="29"/>
      <c r="Q142" s="17"/>
    </row>
    <row r="143" spans="1:17" ht="11.25">
      <c r="A143" s="10"/>
      <c r="B143" s="33"/>
      <c r="C143" s="4"/>
      <c r="D143" s="13"/>
      <c r="E143" s="29"/>
      <c r="F143" s="39"/>
      <c r="G143" s="13"/>
      <c r="H143" s="13"/>
      <c r="I143" s="13"/>
      <c r="J143" s="13"/>
      <c r="K143" s="13"/>
      <c r="L143" s="13"/>
      <c r="M143" s="13"/>
      <c r="N143" s="29"/>
      <c r="O143" s="17"/>
      <c r="P143" s="29"/>
      <c r="Q143" s="17"/>
    </row>
    <row r="144" spans="1:17" ht="11.25">
      <c r="A144" s="10"/>
      <c r="B144" s="33"/>
      <c r="C144" s="4"/>
      <c r="D144" s="13"/>
      <c r="E144" s="29"/>
      <c r="F144" s="39"/>
      <c r="G144" s="13"/>
      <c r="H144" s="13"/>
      <c r="I144" s="13"/>
      <c r="J144" s="13"/>
      <c r="K144" s="13"/>
      <c r="L144" s="13"/>
      <c r="M144" s="13"/>
      <c r="N144" s="29"/>
      <c r="O144" s="17"/>
      <c r="P144" s="29"/>
      <c r="Q144" s="17"/>
    </row>
    <row r="145" spans="1:17" ht="11.25">
      <c r="A145" s="10"/>
      <c r="B145" s="33"/>
      <c r="C145" s="4"/>
      <c r="D145" s="13"/>
      <c r="E145" s="29"/>
      <c r="F145" s="39"/>
      <c r="G145" s="13"/>
      <c r="H145" s="13"/>
      <c r="I145" s="13"/>
      <c r="J145" s="13"/>
      <c r="K145" s="13"/>
      <c r="L145" s="13"/>
      <c r="M145" s="13"/>
      <c r="N145" s="29"/>
      <c r="O145" s="17"/>
      <c r="P145" s="29"/>
      <c r="Q145" s="17"/>
    </row>
    <row r="146" spans="1:17" ht="11.25">
      <c r="A146" s="10"/>
      <c r="B146" s="33"/>
      <c r="C146" s="4"/>
      <c r="D146" s="13"/>
      <c r="E146" s="29"/>
      <c r="F146" s="39"/>
      <c r="G146" s="13"/>
      <c r="H146" s="13"/>
      <c r="I146" s="13"/>
      <c r="J146" s="13"/>
      <c r="K146" s="13"/>
      <c r="L146" s="13"/>
      <c r="M146" s="13"/>
      <c r="N146" s="29"/>
      <c r="O146" s="17"/>
      <c r="P146" s="29"/>
      <c r="Q146" s="17"/>
    </row>
    <row r="147" spans="1:17" ht="11.25">
      <c r="A147" s="27"/>
      <c r="B147" s="20"/>
      <c r="C147" s="6"/>
      <c r="D147" s="18"/>
      <c r="E147" s="30"/>
      <c r="F147" s="19"/>
      <c r="G147" s="18"/>
      <c r="H147" s="18"/>
      <c r="I147" s="18"/>
      <c r="J147" s="18"/>
      <c r="K147" s="18"/>
      <c r="L147" s="18"/>
      <c r="M147" s="18"/>
      <c r="N147" s="30"/>
      <c r="O147" s="19"/>
      <c r="P147" s="30"/>
      <c r="Q147" s="19"/>
    </row>
    <row r="148" spans="2:15" ht="11.25">
      <c r="B148" s="37"/>
      <c r="D148" s="14"/>
      <c r="E148" s="39"/>
      <c r="F148" s="39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1.25">
      <c r="B149" s="37"/>
      <c r="D149" s="14"/>
      <c r="E149" s="39"/>
      <c r="F149" s="39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1.25">
      <c r="B150" s="37"/>
      <c r="D150" s="14"/>
      <c r="E150" s="39"/>
      <c r="F150" s="39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1.25">
      <c r="B151" s="37"/>
      <c r="D151" s="14"/>
      <c r="E151" s="39"/>
      <c r="F151" s="39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1.25">
      <c r="B152" s="37"/>
      <c r="D152" s="14"/>
      <c r="E152" s="39"/>
      <c r="F152" s="39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7"/>
      <c r="D153" s="14"/>
      <c r="E153" s="39"/>
      <c r="F153" s="39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7"/>
      <c r="D154" s="14"/>
      <c r="E154" s="39"/>
      <c r="F154" s="39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7"/>
      <c r="D155" s="14"/>
      <c r="E155" s="39"/>
      <c r="F155" s="39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39"/>
      <c r="F156" s="39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39"/>
      <c r="F157" s="39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39"/>
      <c r="F158" s="39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39"/>
    </row>
    <row r="160" ht="11.25">
      <c r="F160" s="39"/>
    </row>
    <row r="161" ht="11.25">
      <c r="F161" s="39"/>
    </row>
    <row r="162" ht="11.25">
      <c r="F162" s="39"/>
    </row>
    <row r="163" ht="11.25">
      <c r="F163" s="39"/>
    </row>
    <row r="164" ht="11.25">
      <c r="F164" s="39"/>
    </row>
    <row r="165" ht="11.25">
      <c r="F165" s="39"/>
    </row>
    <row r="166" ht="11.25">
      <c r="F166" s="39"/>
    </row>
    <row r="167" ht="11.25">
      <c r="F167" s="39"/>
    </row>
    <row r="168" ht="11.25">
      <c r="F168" s="39"/>
    </row>
    <row r="169" ht="11.25">
      <c r="F169" s="39"/>
    </row>
    <row r="170" ht="11.25">
      <c r="F170" s="39"/>
    </row>
    <row r="171" ht="11.25">
      <c r="F171" s="39"/>
    </row>
    <row r="172" ht="11.25">
      <c r="F172" s="39"/>
    </row>
    <row r="173" ht="11.25">
      <c r="F173" s="39"/>
    </row>
    <row r="174" ht="11.25">
      <c r="F174" s="39"/>
    </row>
    <row r="175" ht="11.25">
      <c r="F175" s="39"/>
    </row>
    <row r="176" ht="11.25">
      <c r="F176" s="39"/>
    </row>
    <row r="177" ht="11.25">
      <c r="F177" s="39"/>
    </row>
    <row r="178" ht="11.25">
      <c r="F178" s="39"/>
    </row>
    <row r="179" ht="11.25">
      <c r="F179" s="39"/>
    </row>
    <row r="180" ht="11.25">
      <c r="F180" s="39"/>
    </row>
    <row r="181" ht="11.25">
      <c r="F181" s="39"/>
    </row>
    <row r="182" ht="11.25">
      <c r="F182" s="39"/>
    </row>
    <row r="183" ht="11.25">
      <c r="F183" s="39"/>
    </row>
    <row r="184" ht="11.25">
      <c r="F184" s="39"/>
    </row>
    <row r="185" ht="11.25">
      <c r="F185" s="39"/>
    </row>
    <row r="186" ht="11.25">
      <c r="F186" s="39"/>
    </row>
    <row r="187" ht="11.25">
      <c r="F187" s="39"/>
    </row>
    <row r="188" ht="11.25">
      <c r="F188" s="39"/>
    </row>
    <row r="189" ht="11.25">
      <c r="F189" s="39"/>
    </row>
    <row r="190" ht="11.25">
      <c r="F190" s="39"/>
    </row>
    <row r="191" ht="11.25">
      <c r="F191" s="39"/>
    </row>
    <row r="192" ht="11.25">
      <c r="F192" s="39"/>
    </row>
    <row r="193" ht="11.25">
      <c r="F193" s="39"/>
    </row>
    <row r="194" ht="11.25">
      <c r="F194" s="39"/>
    </row>
    <row r="195" ht="11.25">
      <c r="F195" s="39"/>
    </row>
    <row r="196" ht="11.25">
      <c r="F196" s="39"/>
    </row>
    <row r="197" ht="11.25">
      <c r="F197" s="39"/>
    </row>
    <row r="198" ht="11.25">
      <c r="F198" s="39"/>
    </row>
    <row r="199" ht="11.25">
      <c r="F199" s="39"/>
    </row>
    <row r="200" ht="11.25">
      <c r="F200" s="39"/>
    </row>
    <row r="201" ht="11.25">
      <c r="F201" s="39"/>
    </row>
    <row r="202" ht="11.25">
      <c r="F202" s="39"/>
    </row>
    <row r="203" ht="11.25">
      <c r="F203" s="39"/>
    </row>
    <row r="204" ht="11.25">
      <c r="F204" s="39"/>
    </row>
    <row r="205" ht="11.25">
      <c r="F205" s="39"/>
    </row>
    <row r="206" ht="11.25">
      <c r="F206" s="39"/>
    </row>
    <row r="207" ht="11.25">
      <c r="F207" s="39"/>
    </row>
    <row r="208" ht="11.25">
      <c r="F208" s="39"/>
    </row>
    <row r="209" ht="11.25">
      <c r="F209" s="39"/>
    </row>
    <row r="210" ht="11.25">
      <c r="F210" s="39"/>
    </row>
    <row r="211" ht="11.25">
      <c r="F211" s="39"/>
    </row>
    <row r="212" ht="11.25">
      <c r="F212" s="39"/>
    </row>
    <row r="213" ht="11.25">
      <c r="F213" s="39"/>
    </row>
    <row r="214" ht="11.25">
      <c r="F214" s="39"/>
    </row>
    <row r="215" ht="11.25">
      <c r="F215" s="39"/>
    </row>
    <row r="216" ht="11.25">
      <c r="F216" s="39"/>
    </row>
    <row r="217" ht="11.25">
      <c r="F217" s="39"/>
    </row>
    <row r="218" ht="11.25">
      <c r="F218" s="39"/>
    </row>
    <row r="219" ht="11.25">
      <c r="F219" s="39"/>
    </row>
    <row r="220" ht="11.25">
      <c r="F220" s="39"/>
    </row>
    <row r="221" ht="11.25">
      <c r="F221" s="39"/>
    </row>
    <row r="222" ht="11.25">
      <c r="F222" s="39"/>
    </row>
    <row r="223" ht="11.25">
      <c r="F223" s="39"/>
    </row>
    <row r="224" ht="11.25">
      <c r="F224" s="39"/>
    </row>
    <row r="225" ht="11.25">
      <c r="F225" s="39"/>
    </row>
    <row r="226" ht="11.25">
      <c r="F226" s="39"/>
    </row>
    <row r="227" ht="11.25">
      <c r="F227" s="39"/>
    </row>
    <row r="228" ht="11.25">
      <c r="F228" s="39"/>
    </row>
    <row r="229" ht="11.25">
      <c r="F229" s="39"/>
    </row>
    <row r="230" ht="11.25">
      <c r="F230" s="39"/>
    </row>
    <row r="231" ht="11.25">
      <c r="F231" s="39"/>
    </row>
    <row r="232" ht="11.25">
      <c r="F232" s="39"/>
    </row>
    <row r="233" ht="11.25">
      <c r="F233" s="39"/>
    </row>
    <row r="234" ht="11.25">
      <c r="F234" s="39"/>
    </row>
    <row r="235" ht="11.25">
      <c r="F235" s="39"/>
    </row>
    <row r="236" ht="11.25">
      <c r="F236" s="39"/>
    </row>
    <row r="237" ht="11.25">
      <c r="F237" s="39"/>
    </row>
    <row r="238" ht="11.25">
      <c r="F238" s="39"/>
    </row>
    <row r="239" ht="11.25">
      <c r="F239" s="39"/>
    </row>
    <row r="240" ht="11.25">
      <c r="F240" s="39"/>
    </row>
    <row r="241" ht="11.25">
      <c r="F241" s="39"/>
    </row>
    <row r="242" ht="11.25">
      <c r="F242" s="39"/>
    </row>
    <row r="243" ht="11.25">
      <c r="F243" s="39"/>
    </row>
    <row r="244" ht="11.25">
      <c r="F244" s="39"/>
    </row>
    <row r="245" ht="11.25">
      <c r="F245" s="39"/>
    </row>
    <row r="246" ht="11.25">
      <c r="F246" s="39"/>
    </row>
    <row r="247" ht="11.25">
      <c r="F247" s="39"/>
    </row>
    <row r="248" ht="11.25">
      <c r="F248" s="39"/>
    </row>
    <row r="249" ht="11.25">
      <c r="F249" s="39"/>
    </row>
    <row r="250" ht="11.25">
      <c r="F250" s="39"/>
    </row>
    <row r="251" ht="11.25">
      <c r="F251" s="39"/>
    </row>
    <row r="252" ht="11.25">
      <c r="F252" s="39"/>
    </row>
    <row r="253" ht="11.25">
      <c r="F253" s="39"/>
    </row>
    <row r="254" ht="11.25">
      <c r="F254" s="39"/>
    </row>
    <row r="255" ht="11.25">
      <c r="F255" s="39"/>
    </row>
    <row r="256" ht="11.25">
      <c r="F256" s="39"/>
    </row>
    <row r="257" ht="11.25">
      <c r="F257" s="39"/>
    </row>
    <row r="258" ht="11.25">
      <c r="F258" s="39"/>
    </row>
    <row r="259" ht="11.25">
      <c r="F259" s="39"/>
    </row>
    <row r="260" ht="11.25">
      <c r="F260" s="39"/>
    </row>
    <row r="261" ht="11.25">
      <c r="F261" s="39"/>
    </row>
    <row r="262" ht="11.25">
      <c r="F262" s="39"/>
    </row>
    <row r="263" ht="11.25">
      <c r="F263" s="39"/>
    </row>
    <row r="264" ht="11.25">
      <c r="F264" s="39"/>
    </row>
    <row r="265" ht="11.25">
      <c r="F265" s="39"/>
    </row>
    <row r="266" ht="11.25">
      <c r="F266" s="39"/>
    </row>
    <row r="267" ht="11.25">
      <c r="F267" s="39"/>
    </row>
    <row r="268" ht="11.25">
      <c r="F268" s="39"/>
    </row>
    <row r="269" ht="11.25">
      <c r="F269" s="39"/>
    </row>
    <row r="270" ht="11.25">
      <c r="F270" s="39"/>
    </row>
    <row r="271" ht="11.25">
      <c r="F271" s="39"/>
    </row>
    <row r="272" ht="11.25">
      <c r="F272" s="39"/>
    </row>
    <row r="273" ht="11.25">
      <c r="F273" s="39"/>
    </row>
    <row r="274" ht="11.25">
      <c r="F274" s="39"/>
    </row>
    <row r="275" ht="11.25">
      <c r="F275" s="39"/>
    </row>
    <row r="276" ht="11.25">
      <c r="F276" s="39"/>
    </row>
    <row r="277" ht="11.25">
      <c r="F277" s="39"/>
    </row>
    <row r="278" ht="11.25">
      <c r="F278" s="39"/>
    </row>
    <row r="279" ht="11.25">
      <c r="F279" s="39"/>
    </row>
    <row r="280" ht="11.25">
      <c r="F280" s="39"/>
    </row>
    <row r="281" ht="11.25">
      <c r="F281" s="39"/>
    </row>
    <row r="282" ht="11.25">
      <c r="F282" s="39"/>
    </row>
    <row r="283" ht="11.25">
      <c r="F283" s="39"/>
    </row>
    <row r="284" ht="11.25">
      <c r="F284" s="39"/>
    </row>
    <row r="285" ht="11.25">
      <c r="F285" s="39"/>
    </row>
    <row r="286" ht="11.25">
      <c r="F286" s="39"/>
    </row>
    <row r="287" ht="11.25">
      <c r="F287" s="39"/>
    </row>
    <row r="288" ht="11.25">
      <c r="F288" s="39"/>
    </row>
    <row r="289" ht="11.25">
      <c r="F289" s="39"/>
    </row>
    <row r="290" ht="11.25">
      <c r="F290" s="39"/>
    </row>
    <row r="291" ht="11.25">
      <c r="F291" s="39"/>
    </row>
    <row r="292" ht="11.25">
      <c r="F292" s="39"/>
    </row>
    <row r="293" ht="11.25">
      <c r="F293" s="39"/>
    </row>
    <row r="294" ht="11.25">
      <c r="F294" s="39"/>
    </row>
    <row r="295" ht="11.25">
      <c r="F295" s="39"/>
    </row>
    <row r="296" ht="11.25">
      <c r="F296" s="39"/>
    </row>
    <row r="297" ht="11.25">
      <c r="F297" s="39"/>
    </row>
    <row r="298" ht="11.25">
      <c r="F298" s="39"/>
    </row>
    <row r="299" ht="11.25">
      <c r="F299" s="39"/>
    </row>
    <row r="300" ht="11.25">
      <c r="F300" s="39"/>
    </row>
    <row r="301" ht="11.25">
      <c r="F301" s="39"/>
    </row>
    <row r="302" ht="11.25">
      <c r="F302" s="39"/>
    </row>
    <row r="303" ht="11.25">
      <c r="F303" s="39"/>
    </row>
    <row r="304" ht="11.25">
      <c r="F304" s="39"/>
    </row>
    <row r="305" ht="11.25">
      <c r="F305" s="39"/>
    </row>
    <row r="306" ht="11.25">
      <c r="F306" s="39"/>
    </row>
    <row r="307" ht="11.25">
      <c r="F307" s="39"/>
    </row>
    <row r="308" ht="11.25">
      <c r="F308" s="39"/>
    </row>
    <row r="309" ht="11.25">
      <c r="F309" s="39"/>
    </row>
    <row r="310" ht="11.25">
      <c r="F310" s="39"/>
    </row>
  </sheetData>
  <sheetProtection/>
  <mergeCells count="12">
    <mergeCell ref="P6:Q6"/>
    <mergeCell ref="P37:Q37"/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2017-03-03T21:09:41Z</dcterms:modified>
  <cp:category/>
  <cp:version/>
  <cp:contentType/>
  <cp:contentStatus/>
</cp:coreProperties>
</file>