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885" windowWidth="12255" windowHeight="6435" activeTab="0"/>
  </bookViews>
  <sheets>
    <sheet name="tuition" sheetId="1" r:id="rId1"/>
  </sheets>
  <definedNames/>
  <calcPr fullCalcOnLoad="1"/>
</workbook>
</file>

<file path=xl/sharedStrings.xml><?xml version="1.0" encoding="utf-8"?>
<sst xmlns="http://schemas.openxmlformats.org/spreadsheetml/2006/main" count="379" uniqueCount="268">
  <si>
    <t>Tuition Assessed and Waived for all Students By College</t>
  </si>
  <si>
    <t>Undergraduate</t>
  </si>
  <si>
    <t>Professional</t>
  </si>
  <si>
    <t>Graduate</t>
  </si>
  <si>
    <t>College</t>
  </si>
  <si>
    <t>Tuition Assessed and Waived for all Students by Department</t>
  </si>
  <si>
    <t>Department</t>
  </si>
  <si>
    <t>Division of Management Information PN 2005/023</t>
  </si>
  <si>
    <t xml:space="preserve">KP </t>
  </si>
  <si>
    <t>Regular Tuition</t>
  </si>
  <si>
    <t>Program Differentials</t>
  </si>
  <si>
    <t>Waivers From Campus</t>
  </si>
  <si>
    <t>Waivers From College</t>
  </si>
  <si>
    <t>Campus total</t>
  </si>
  <si>
    <t xml:space="preserve">Engineering                     </t>
  </si>
  <si>
    <t xml:space="preserve">1227 </t>
  </si>
  <si>
    <t xml:space="preserve">Engineering Administration </t>
  </si>
  <si>
    <t xml:space="preserve">ENG </t>
  </si>
  <si>
    <t>Cost Recovery</t>
  </si>
  <si>
    <t>Tuition</t>
  </si>
  <si>
    <t>Waivers</t>
  </si>
  <si>
    <t>ACES</t>
  </si>
  <si>
    <t xml:space="preserve">1470 </t>
  </si>
  <si>
    <t xml:space="preserve">Agr &amp; Consumer Economics </t>
  </si>
  <si>
    <t xml:space="preserve">1483 </t>
  </si>
  <si>
    <t xml:space="preserve">Agr, Consumer, &amp; Env Sci Admn </t>
  </si>
  <si>
    <t xml:space="preserve">1538 </t>
  </si>
  <si>
    <t xml:space="preserve">Animal Sciences </t>
  </si>
  <si>
    <t xml:space="preserve">1698 </t>
  </si>
  <si>
    <t xml:space="preserve">Food Science &amp; Human Nutrition </t>
  </si>
  <si>
    <t xml:space="preserve">1741 </t>
  </si>
  <si>
    <t xml:space="preserve">Agricultural &amp; Biological Engr </t>
  </si>
  <si>
    <t xml:space="preserve">1793 </t>
  </si>
  <si>
    <t xml:space="preserve">Human &amp; Community Development </t>
  </si>
  <si>
    <t xml:space="preserve">1802 </t>
  </si>
  <si>
    <t xml:space="preserve">Crop Sciences </t>
  </si>
  <si>
    <t xml:space="preserve">1875 </t>
  </si>
  <si>
    <t xml:space="preserve">Natural Res &amp; Env Sci </t>
  </si>
  <si>
    <t xml:space="preserve">1971 </t>
  </si>
  <si>
    <t xml:space="preserve">Nutritional Sciences </t>
  </si>
  <si>
    <t xml:space="preserve">BUS </t>
  </si>
  <si>
    <t xml:space="preserve">1230 </t>
  </si>
  <si>
    <t xml:space="preserve">MBA Program Administration </t>
  </si>
  <si>
    <t xml:space="preserve">1260 </t>
  </si>
  <si>
    <t xml:space="preserve">Finance </t>
  </si>
  <si>
    <t xml:space="preserve">1346 </t>
  </si>
  <si>
    <t xml:space="preserve">Accountancy </t>
  </si>
  <si>
    <t xml:space="preserve">1902 </t>
  </si>
  <si>
    <t xml:space="preserve">Business Administration </t>
  </si>
  <si>
    <t xml:space="preserve">1938 </t>
  </si>
  <si>
    <t xml:space="preserve">Executive MBA Program </t>
  </si>
  <si>
    <t xml:space="preserve">1952 </t>
  </si>
  <si>
    <t xml:space="preserve">College of Business </t>
  </si>
  <si>
    <t xml:space="preserve">EDU </t>
  </si>
  <si>
    <t xml:space="preserve">1335 </t>
  </si>
  <si>
    <t xml:space="preserve">Education Administration </t>
  </si>
  <si>
    <t xml:space="preserve">1570 </t>
  </si>
  <si>
    <t xml:space="preserve">Special Education </t>
  </si>
  <si>
    <t xml:space="preserve">1613 </t>
  </si>
  <si>
    <t xml:space="preserve">Curriculum and Instruction </t>
  </si>
  <si>
    <t xml:space="preserve">1616 </t>
  </si>
  <si>
    <t xml:space="preserve">Educational Psychology </t>
  </si>
  <si>
    <t xml:space="preserve">1640 </t>
  </si>
  <si>
    <t xml:space="preserve">Educational Policy Studies </t>
  </si>
  <si>
    <t xml:space="preserve">1674 </t>
  </si>
  <si>
    <t xml:space="preserve">Ed Organization and Leadership </t>
  </si>
  <si>
    <t xml:space="preserve">1760 </t>
  </si>
  <si>
    <t xml:space="preserve">Human Resource Education </t>
  </si>
  <si>
    <t xml:space="preserve">1244 </t>
  </si>
  <si>
    <t xml:space="preserve">Physics </t>
  </si>
  <si>
    <t xml:space="preserve">1251 </t>
  </si>
  <si>
    <t xml:space="preserve">Civil &amp; Environmental Eng </t>
  </si>
  <si>
    <t xml:space="preserve">1343 </t>
  </si>
  <si>
    <t xml:space="preserve">Bioengineering </t>
  </si>
  <si>
    <t xml:space="preserve">1422 </t>
  </si>
  <si>
    <t xml:space="preserve">Industrial&amp;Enterprise Sys Eng </t>
  </si>
  <si>
    <t xml:space="preserve">1434 </t>
  </si>
  <si>
    <t xml:space="preserve">Computer Science </t>
  </si>
  <si>
    <t xml:space="preserve">1615 </t>
  </si>
  <si>
    <t xml:space="preserve">Aerospace Engineering </t>
  </si>
  <si>
    <t xml:space="preserve">1917 </t>
  </si>
  <si>
    <t xml:space="preserve">Mechanical Sci &amp; Engineering </t>
  </si>
  <si>
    <t xml:space="preserve">1919 </t>
  </si>
  <si>
    <t xml:space="preserve">Materials Science &amp; Engineerng </t>
  </si>
  <si>
    <t xml:space="preserve">1933 </t>
  </si>
  <si>
    <t xml:space="preserve">Electrical &amp; Computer Eng </t>
  </si>
  <si>
    <t xml:space="preserve">1973 </t>
  </si>
  <si>
    <t xml:space="preserve">Nuclear, Plasma, &amp; Rad Engr </t>
  </si>
  <si>
    <t xml:space="preserve">FAA </t>
  </si>
  <si>
    <t xml:space="preserve">1447 </t>
  </si>
  <si>
    <t xml:space="preserve">Fine &amp; Applied Arts Admin </t>
  </si>
  <si>
    <t xml:space="preserve">1495 </t>
  </si>
  <si>
    <t xml:space="preserve">Music </t>
  </si>
  <si>
    <t xml:space="preserve">1526 </t>
  </si>
  <si>
    <t xml:space="preserve">Art &amp; Design </t>
  </si>
  <si>
    <t xml:space="preserve">1569 </t>
  </si>
  <si>
    <t xml:space="preserve">Landscape Architecture </t>
  </si>
  <si>
    <t xml:space="preserve">1733 </t>
  </si>
  <si>
    <t xml:space="preserve">Urban &amp; Regional Planning </t>
  </si>
  <si>
    <t xml:space="preserve">1767 </t>
  </si>
  <si>
    <t xml:space="preserve">Architecture </t>
  </si>
  <si>
    <t xml:space="preserve">1801 </t>
  </si>
  <si>
    <t xml:space="preserve">Dance </t>
  </si>
  <si>
    <t xml:space="preserve">1883 </t>
  </si>
  <si>
    <t xml:space="preserve">Theatre </t>
  </si>
  <si>
    <t xml:space="preserve">1238 </t>
  </si>
  <si>
    <t xml:space="preserve">Inst of Communications Rsch </t>
  </si>
  <si>
    <t xml:space="preserve">1408 </t>
  </si>
  <si>
    <t xml:space="preserve">Advertising </t>
  </si>
  <si>
    <t xml:space="preserve">1642 </t>
  </si>
  <si>
    <t xml:space="preserve">Journalism </t>
  </si>
  <si>
    <t xml:space="preserve">1934 </t>
  </si>
  <si>
    <t xml:space="preserve">College of Media Admin </t>
  </si>
  <si>
    <t xml:space="preserve">LAW </t>
  </si>
  <si>
    <t xml:space="preserve">1853 </t>
  </si>
  <si>
    <t xml:space="preserve">Law </t>
  </si>
  <si>
    <t xml:space="preserve">LAS </t>
  </si>
  <si>
    <t xml:space="preserve">1241 </t>
  </si>
  <si>
    <t xml:space="preserve">Anthropology </t>
  </si>
  <si>
    <t xml:space="preserve">1253 </t>
  </si>
  <si>
    <t xml:space="preserve">Atmospheric Sciences </t>
  </si>
  <si>
    <t xml:space="preserve">1257 </t>
  </si>
  <si>
    <t xml:space="preserve">Mathematics </t>
  </si>
  <si>
    <t xml:space="preserve">1265 </t>
  </si>
  <si>
    <t xml:space="preserve">Sch Earth, Soc, Environ Admin </t>
  </si>
  <si>
    <t xml:space="preserve">1299 </t>
  </si>
  <si>
    <t xml:space="preserve">Psychology </t>
  </si>
  <si>
    <t xml:space="preserve">1324 </t>
  </si>
  <si>
    <t xml:space="preserve">Sociology </t>
  </si>
  <si>
    <t xml:space="preserve">1361 </t>
  </si>
  <si>
    <t xml:space="preserve">Entomology </t>
  </si>
  <si>
    <t xml:space="preserve">1362 </t>
  </si>
  <si>
    <t xml:space="preserve">E. Asian Languages &amp; Cultures </t>
  </si>
  <si>
    <t xml:space="preserve">1377 </t>
  </si>
  <si>
    <t xml:space="preserve">Plant Biology </t>
  </si>
  <si>
    <t xml:space="preserve">1383 </t>
  </si>
  <si>
    <t xml:space="preserve">School of Integrative Biology </t>
  </si>
  <si>
    <t xml:space="preserve">1397 </t>
  </si>
  <si>
    <t xml:space="preserve">Life Sciences </t>
  </si>
  <si>
    <t xml:space="preserve">1405 </t>
  </si>
  <si>
    <t xml:space="preserve">Economics </t>
  </si>
  <si>
    <t xml:space="preserve">1413 </t>
  </si>
  <si>
    <t xml:space="preserve">Chemistry </t>
  </si>
  <si>
    <t xml:space="preserve">1415 </t>
  </si>
  <si>
    <t xml:space="preserve">School of Molecular &amp; Cell Bio </t>
  </si>
  <si>
    <t xml:space="preserve">1430 </t>
  </si>
  <si>
    <t xml:space="preserve">Astronomy </t>
  </si>
  <si>
    <t xml:space="preserve">1438 </t>
  </si>
  <si>
    <t xml:space="preserve">Biochemistry </t>
  </si>
  <si>
    <t xml:space="preserve">1451 </t>
  </si>
  <si>
    <t xml:space="preserve">History </t>
  </si>
  <si>
    <t xml:space="preserve">1461 </t>
  </si>
  <si>
    <t xml:space="preserve">Center for African Studies </t>
  </si>
  <si>
    <t xml:space="preserve">1489 </t>
  </si>
  <si>
    <t xml:space="preserve">1490 </t>
  </si>
  <si>
    <t xml:space="preserve">1499 </t>
  </si>
  <si>
    <t xml:space="preserve">English </t>
  </si>
  <si>
    <t xml:space="preserve">1514 </t>
  </si>
  <si>
    <t xml:space="preserve">Classics </t>
  </si>
  <si>
    <t xml:space="preserve">1553 </t>
  </si>
  <si>
    <t xml:space="preserve">Russian,E European,Eurasn Ctr </t>
  </si>
  <si>
    <t xml:space="preserve">1580 </t>
  </si>
  <si>
    <t xml:space="preserve">LAS Administration </t>
  </si>
  <si>
    <t xml:space="preserve">1583 </t>
  </si>
  <si>
    <t xml:space="preserve">Statistics </t>
  </si>
  <si>
    <t xml:space="preserve">1584 </t>
  </si>
  <si>
    <t xml:space="preserve">Cell &amp; Developmental Biology </t>
  </si>
  <si>
    <t xml:space="preserve">1585 </t>
  </si>
  <si>
    <t xml:space="preserve">Spanish, Italian &amp; Portuguese </t>
  </si>
  <si>
    <t xml:space="preserve">1604 </t>
  </si>
  <si>
    <t xml:space="preserve">Molecular &amp; Integrative Physl </t>
  </si>
  <si>
    <t xml:space="preserve">1655 </t>
  </si>
  <si>
    <t xml:space="preserve">Geology </t>
  </si>
  <si>
    <t xml:space="preserve">1687 </t>
  </si>
  <si>
    <t xml:space="preserve">Chemical &amp; Biomolecular Engr </t>
  </si>
  <si>
    <t xml:space="preserve">1710 </t>
  </si>
  <si>
    <t xml:space="preserve">Political Science </t>
  </si>
  <si>
    <t xml:space="preserve">1715 </t>
  </si>
  <si>
    <t xml:space="preserve">Philosophy </t>
  </si>
  <si>
    <t xml:space="preserve">1729 </t>
  </si>
  <si>
    <t xml:space="preserve">Latin American &amp; Carib Studies </t>
  </si>
  <si>
    <t xml:space="preserve">1771 </t>
  </si>
  <si>
    <t xml:space="preserve">Comparative &amp; World Literature </t>
  </si>
  <si>
    <t xml:space="preserve">1864 </t>
  </si>
  <si>
    <t xml:space="preserve">Linguistics </t>
  </si>
  <si>
    <t xml:space="preserve">1872 </t>
  </si>
  <si>
    <t xml:space="preserve">Geography </t>
  </si>
  <si>
    <t xml:space="preserve">1927 </t>
  </si>
  <si>
    <t xml:space="preserve">Germanic Languages &amp; Lit </t>
  </si>
  <si>
    <t xml:space="preserve">1948 </t>
  </si>
  <si>
    <t xml:space="preserve">Microbiology </t>
  </si>
  <si>
    <t xml:space="preserve">1958 </t>
  </si>
  <si>
    <t xml:space="preserve">Slavic Languages &amp; Literature </t>
  </si>
  <si>
    <t xml:space="preserve">1985 </t>
  </si>
  <si>
    <t xml:space="preserve">French </t>
  </si>
  <si>
    <t xml:space="preserve">DGS </t>
  </si>
  <si>
    <t xml:space="preserve">1605 </t>
  </si>
  <si>
    <t xml:space="preserve">Div General Studies Admin </t>
  </si>
  <si>
    <t xml:space="preserve">AHS </t>
  </si>
  <si>
    <t xml:space="preserve">1581 </t>
  </si>
  <si>
    <t xml:space="preserve">Kinesiology &amp; Community Health </t>
  </si>
  <si>
    <t xml:space="preserve">1679 </t>
  </si>
  <si>
    <t xml:space="preserve">Speech &amp; Hearing Science </t>
  </si>
  <si>
    <t xml:space="preserve">Recreation, Sport and Tourism </t>
  </si>
  <si>
    <t xml:space="preserve">VET </t>
  </si>
  <si>
    <t xml:space="preserve">Pathobiology </t>
  </si>
  <si>
    <t xml:space="preserve">Vet Medicine Administration </t>
  </si>
  <si>
    <t xml:space="preserve">Vet Clinical Medicine </t>
  </si>
  <si>
    <t xml:space="preserve">Veterinary Biosciences </t>
  </si>
  <si>
    <t xml:space="preserve">AVI </t>
  </si>
  <si>
    <t xml:space="preserve">Institute of Aviation </t>
  </si>
  <si>
    <t xml:space="preserve">LIR </t>
  </si>
  <si>
    <t xml:space="preserve">SW  </t>
  </si>
  <si>
    <t xml:space="preserve">School of Social Work </t>
  </si>
  <si>
    <t xml:space="preserve">LIS </t>
  </si>
  <si>
    <t xml:space="preserve">Library &amp; Information Science </t>
  </si>
  <si>
    <t xml:space="preserve">KL </t>
  </si>
  <si>
    <t>Agricultural, Cons., &amp; Env. Sci.</t>
  </si>
  <si>
    <t xml:space="preserve">KM </t>
  </si>
  <si>
    <t xml:space="preserve">Business                        </t>
  </si>
  <si>
    <t xml:space="preserve">KN </t>
  </si>
  <si>
    <t xml:space="preserve">Education                       </t>
  </si>
  <si>
    <t xml:space="preserve">KR </t>
  </si>
  <si>
    <t xml:space="preserve">Fine &amp; Applied Arts             </t>
  </si>
  <si>
    <t xml:space="preserve">KT </t>
  </si>
  <si>
    <t xml:space="preserve">KU </t>
  </si>
  <si>
    <t xml:space="preserve">Law                             </t>
  </si>
  <si>
    <t xml:space="preserve">KV </t>
  </si>
  <si>
    <t xml:space="preserve">Liberal Arts &amp; Sciences         </t>
  </si>
  <si>
    <t xml:space="preserve">KW </t>
  </si>
  <si>
    <t xml:space="preserve">General Studies                 </t>
  </si>
  <si>
    <t xml:space="preserve">KY </t>
  </si>
  <si>
    <t xml:space="preserve">LC </t>
  </si>
  <si>
    <t xml:space="preserve">Veterinary Medicine             </t>
  </si>
  <si>
    <t xml:space="preserve">LE </t>
  </si>
  <si>
    <t xml:space="preserve">Aviation                        </t>
  </si>
  <si>
    <t xml:space="preserve">LG </t>
  </si>
  <si>
    <t xml:space="preserve">LL </t>
  </si>
  <si>
    <t xml:space="preserve">Social Work                     </t>
  </si>
  <si>
    <t xml:space="preserve">LP </t>
  </si>
  <si>
    <t xml:space="preserve">Library &amp; Information Science   </t>
  </si>
  <si>
    <t xml:space="preserve">MDA </t>
  </si>
  <si>
    <t xml:space="preserve">Media                           </t>
  </si>
  <si>
    <t xml:space="preserve">Communication </t>
  </si>
  <si>
    <t xml:space="preserve">Religion </t>
  </si>
  <si>
    <t xml:space="preserve">School of Labor &amp; Empl. Rel. </t>
  </si>
  <si>
    <t xml:space="preserve">1210 </t>
  </si>
  <si>
    <t xml:space="preserve">Theoretical &amp; Applied Mech </t>
  </si>
  <si>
    <t xml:space="preserve">1303 </t>
  </si>
  <si>
    <t xml:space="preserve">African American Studies </t>
  </si>
  <si>
    <t xml:space="preserve">Applied Health Sciences         </t>
  </si>
  <si>
    <t xml:space="preserve">Labor &amp; Employment Relations    </t>
  </si>
  <si>
    <t xml:space="preserve">GRD </t>
  </si>
  <si>
    <t xml:space="preserve">1486 </t>
  </si>
  <si>
    <t xml:space="preserve">1436 </t>
  </si>
  <si>
    <t xml:space="preserve">Media and Cinema Studies </t>
  </si>
  <si>
    <t xml:space="preserve">1680 </t>
  </si>
  <si>
    <t xml:space="preserve">Gender and Women's Studies </t>
  </si>
  <si>
    <t xml:space="preserve">1682 </t>
  </si>
  <si>
    <t xml:space="preserve">Applied Health Sciences Admin </t>
  </si>
  <si>
    <t xml:space="preserve">Applied Health Sci Courses </t>
  </si>
  <si>
    <t xml:space="preserve">KS </t>
  </si>
  <si>
    <t xml:space="preserve">Graduate College                </t>
  </si>
  <si>
    <t xml:space="preserve">1714 </t>
  </si>
  <si>
    <t>NOTE: Tuition and waivers for the Professional Science Master's programs are all recorded under the Graduate College, not in the disciplinary college.</t>
  </si>
  <si>
    <t xml:space="preserve">Prof Sci Master Food Science &amp; </t>
  </si>
  <si>
    <t xml:space="preserve">1754 </t>
  </si>
  <si>
    <r>
      <t xml:space="preserve">Spring, 2010 </t>
    </r>
    <r>
      <rPr>
        <b/>
        <sz val="10"/>
        <color indexed="10"/>
        <rFont val="Arial"/>
        <family val="2"/>
      </rPr>
      <t>(FINAL - 6/28/10)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</si>
</sst>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</numFmts>
  <fonts count="4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16" xfId="0" applyNumberFormat="1" applyFont="1" applyBorder="1" applyAlignment="1">
      <alignment/>
    </xf>
    <xf numFmtId="0" fontId="1" fillId="0" borderId="17" xfId="0" applyFont="1" applyBorder="1" applyAlignment="1">
      <alignment/>
    </xf>
    <xf numFmtId="49" fontId="1" fillId="0" borderId="17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1" fillId="0" borderId="11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166" fontId="1" fillId="0" borderId="11" xfId="42" applyNumberFormat="1" applyFont="1" applyBorder="1" applyAlignment="1">
      <alignment/>
    </xf>
    <xf numFmtId="166" fontId="1" fillId="0" borderId="0" xfId="42" applyNumberFormat="1" applyFont="1" applyAlignment="1">
      <alignment/>
    </xf>
    <xf numFmtId="166" fontId="1" fillId="0" borderId="19" xfId="42" applyNumberFormat="1" applyFont="1" applyBorder="1" applyAlignment="1">
      <alignment/>
    </xf>
    <xf numFmtId="166" fontId="1" fillId="0" borderId="10" xfId="42" applyNumberFormat="1" applyFont="1" applyBorder="1" applyAlignment="1">
      <alignment/>
    </xf>
    <xf numFmtId="166" fontId="1" fillId="0" borderId="12" xfId="42" applyNumberFormat="1" applyFont="1" applyBorder="1" applyAlignment="1">
      <alignment/>
    </xf>
    <xf numFmtId="166" fontId="1" fillId="0" borderId="13" xfId="42" applyNumberFormat="1" applyFont="1" applyBorder="1" applyAlignment="1">
      <alignment/>
    </xf>
    <xf numFmtId="166" fontId="1" fillId="0" borderId="14" xfId="42" applyNumberFormat="1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1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0" fontId="1" fillId="0" borderId="18" xfId="0" applyFont="1" applyBorder="1" applyAlignment="1">
      <alignment/>
    </xf>
    <xf numFmtId="1" fontId="1" fillId="0" borderId="10" xfId="0" applyNumberFormat="1" applyFont="1" applyBorder="1" applyAlignment="1">
      <alignment/>
    </xf>
    <xf numFmtId="166" fontId="1" fillId="0" borderId="16" xfId="42" applyNumberFormat="1" applyFont="1" applyBorder="1" applyAlignment="1">
      <alignment/>
    </xf>
    <xf numFmtId="166" fontId="1" fillId="0" borderId="17" xfId="42" applyNumberFormat="1" applyFont="1" applyBorder="1" applyAlignment="1">
      <alignment/>
    </xf>
    <xf numFmtId="166" fontId="1" fillId="0" borderId="18" xfId="42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/>
    </xf>
    <xf numFmtId="0" fontId="2" fillId="0" borderId="23" xfId="0" applyFont="1" applyBorder="1" applyAlignment="1">
      <alignment/>
    </xf>
    <xf numFmtId="166" fontId="2" fillId="0" borderId="23" xfId="42" applyNumberFormat="1" applyFont="1" applyBorder="1" applyAlignment="1">
      <alignment/>
    </xf>
    <xf numFmtId="166" fontId="1" fillId="0" borderId="0" xfId="0" applyNumberFormat="1" applyFont="1" applyAlignment="1">
      <alignment/>
    </xf>
    <xf numFmtId="0" fontId="1" fillId="0" borderId="11" xfId="0" applyFont="1" applyBorder="1" applyAlignment="1" quotePrefix="1">
      <alignment horizontal="left"/>
    </xf>
    <xf numFmtId="0" fontId="1" fillId="0" borderId="1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8"/>
  <sheetViews>
    <sheetView tabSelected="1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" sqref="A5"/>
    </sheetView>
  </sheetViews>
  <sheetFormatPr defaultColWidth="9.140625" defaultRowHeight="12.75"/>
  <cols>
    <col min="1" max="1" width="5.7109375" style="2" customWidth="1"/>
    <col min="2" max="2" width="6.00390625" style="2" customWidth="1"/>
    <col min="3" max="3" width="19.421875" style="2" customWidth="1"/>
    <col min="4" max="12" width="11.00390625" style="2" customWidth="1"/>
    <col min="13" max="13" width="9.00390625" style="2" customWidth="1"/>
    <col min="14" max="14" width="9.8515625" style="2" customWidth="1"/>
    <col min="15" max="16384" width="9.140625" style="2" customWidth="1"/>
  </cols>
  <sheetData>
    <row r="1" spans="1:6" ht="12.75">
      <c r="A1" s="1" t="s">
        <v>0</v>
      </c>
      <c r="C1" s="1"/>
      <c r="D1" s="1"/>
      <c r="E1" s="1"/>
      <c r="F1" s="1"/>
    </row>
    <row r="2" spans="1:6" ht="12.75">
      <c r="A2" s="1" t="s">
        <v>7</v>
      </c>
      <c r="C2" s="1"/>
      <c r="D2" s="1"/>
      <c r="E2" s="1"/>
      <c r="F2" s="1"/>
    </row>
    <row r="3" spans="1:6" ht="12.75">
      <c r="A3" s="58" t="s">
        <v>267</v>
      </c>
      <c r="C3" s="1"/>
      <c r="D3" s="1"/>
      <c r="E3" s="1"/>
      <c r="F3" s="1"/>
    </row>
    <row r="4" spans="1:4" ht="11.25">
      <c r="A4" s="13" t="s">
        <v>264</v>
      </c>
      <c r="D4" s="15"/>
    </row>
    <row r="5" spans="4:14" ht="11.25"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2:14" ht="12.75" customHeight="1">
      <c r="B6" s="11"/>
      <c r="C6" s="3"/>
      <c r="D6" s="54" t="s">
        <v>1</v>
      </c>
      <c r="E6" s="55"/>
      <c r="F6" s="55"/>
      <c r="G6" s="56"/>
      <c r="H6" s="54" t="s">
        <v>2</v>
      </c>
      <c r="I6" s="56"/>
      <c r="J6" s="54" t="s">
        <v>3</v>
      </c>
      <c r="K6" s="55"/>
      <c r="L6" s="56"/>
      <c r="M6" s="57" t="s">
        <v>18</v>
      </c>
      <c r="N6" s="57"/>
    </row>
    <row r="7" spans="2:15" ht="22.5">
      <c r="B7" s="12" t="s">
        <v>4</v>
      </c>
      <c r="C7" s="5"/>
      <c r="D7" s="26" t="s">
        <v>9</v>
      </c>
      <c r="E7" s="27" t="s">
        <v>10</v>
      </c>
      <c r="F7" s="27" t="s">
        <v>11</v>
      </c>
      <c r="G7" s="28" t="s">
        <v>12</v>
      </c>
      <c r="H7" s="42" t="s">
        <v>19</v>
      </c>
      <c r="I7" s="42" t="s">
        <v>20</v>
      </c>
      <c r="J7" s="26" t="s">
        <v>9</v>
      </c>
      <c r="K7" s="27" t="s">
        <v>10</v>
      </c>
      <c r="L7" s="42" t="s">
        <v>20</v>
      </c>
      <c r="M7" s="42" t="s">
        <v>19</v>
      </c>
      <c r="N7" s="42" t="s">
        <v>20</v>
      </c>
      <c r="O7" s="29"/>
    </row>
    <row r="8" spans="2:14" ht="11.25">
      <c r="B8" s="44" t="s">
        <v>13</v>
      </c>
      <c r="C8" s="44"/>
      <c r="D8" s="45">
        <f>SUM(D10:D28)</f>
        <v>155264706.6</v>
      </c>
      <c r="E8" s="45">
        <f aca="true" t="shared" si="0" ref="E8:N8">SUM(E10:E28)</f>
        <v>23695576.799999997</v>
      </c>
      <c r="F8" s="45">
        <f t="shared" si="0"/>
        <v>12527241.58</v>
      </c>
      <c r="G8" s="45">
        <f t="shared" si="0"/>
        <v>193202.2</v>
      </c>
      <c r="H8" s="45">
        <f t="shared" si="0"/>
        <v>15003116</v>
      </c>
      <c r="I8" s="45">
        <f t="shared" si="0"/>
        <v>347886</v>
      </c>
      <c r="J8" s="45">
        <f t="shared" si="0"/>
        <v>70963082.39999999</v>
      </c>
      <c r="K8" s="45">
        <f t="shared" si="0"/>
        <v>9526751.499999998</v>
      </c>
      <c r="L8" s="45">
        <f t="shared" si="0"/>
        <v>64798707.06999999</v>
      </c>
      <c r="M8" s="45">
        <f t="shared" si="0"/>
        <v>6517897</v>
      </c>
      <c r="N8" s="45">
        <f t="shared" si="0"/>
        <v>12700</v>
      </c>
    </row>
    <row r="9" spans="2:14" ht="11.25">
      <c r="B9" s="30"/>
      <c r="C9" s="31"/>
      <c r="D9" s="31"/>
      <c r="E9" s="31"/>
      <c r="F9" s="31"/>
      <c r="G9" s="31"/>
      <c r="H9" s="31"/>
      <c r="I9" s="31"/>
      <c r="J9" s="31"/>
      <c r="K9" s="31"/>
      <c r="L9" s="32"/>
      <c r="M9" s="31"/>
      <c r="N9" s="32"/>
    </row>
    <row r="10" spans="2:14" ht="11.25">
      <c r="B10" s="13" t="s">
        <v>216</v>
      </c>
      <c r="C10" s="10" t="s">
        <v>217</v>
      </c>
      <c r="D10" s="16">
        <v>10723436.9</v>
      </c>
      <c r="E10" s="17">
        <v>1048407</v>
      </c>
      <c r="F10" s="17">
        <v>843036.3</v>
      </c>
      <c r="G10" s="18">
        <v>21462</v>
      </c>
      <c r="H10" s="15">
        <v>0</v>
      </c>
      <c r="I10" s="15">
        <v>0</v>
      </c>
      <c r="J10" s="16">
        <v>3942852.2</v>
      </c>
      <c r="K10" s="17">
        <v>0</v>
      </c>
      <c r="L10" s="18">
        <v>3713734.53</v>
      </c>
      <c r="M10" s="33">
        <v>0</v>
      </c>
      <c r="N10" s="36">
        <v>0</v>
      </c>
    </row>
    <row r="11" spans="2:14" ht="11.25">
      <c r="B11" s="13" t="s">
        <v>218</v>
      </c>
      <c r="C11" s="10" t="s">
        <v>219</v>
      </c>
      <c r="D11" s="16">
        <v>14553732.9</v>
      </c>
      <c r="E11" s="17">
        <v>5063032.9</v>
      </c>
      <c r="F11" s="17">
        <v>1401340.65</v>
      </c>
      <c r="G11" s="18">
        <v>0</v>
      </c>
      <c r="H11" s="15">
        <v>0</v>
      </c>
      <c r="I11" s="15">
        <v>0</v>
      </c>
      <c r="J11" s="16">
        <v>3829353.8</v>
      </c>
      <c r="K11" s="17">
        <v>2308210.2</v>
      </c>
      <c r="L11" s="18">
        <v>1514502</v>
      </c>
      <c r="M11" s="34">
        <v>5609737</v>
      </c>
      <c r="N11" s="18">
        <v>12700</v>
      </c>
    </row>
    <row r="12" spans="2:14" ht="11.25">
      <c r="B12" s="13" t="s">
        <v>220</v>
      </c>
      <c r="C12" s="10" t="s">
        <v>221</v>
      </c>
      <c r="D12" s="16">
        <v>3017081.3</v>
      </c>
      <c r="E12" s="17">
        <v>0</v>
      </c>
      <c r="F12" s="17">
        <v>364599</v>
      </c>
      <c r="G12" s="18">
        <v>0</v>
      </c>
      <c r="H12" s="15">
        <v>0</v>
      </c>
      <c r="I12" s="15">
        <v>0</v>
      </c>
      <c r="J12" s="16">
        <v>4156495.3</v>
      </c>
      <c r="K12" s="17">
        <v>0</v>
      </c>
      <c r="L12" s="18">
        <v>3571402.9</v>
      </c>
      <c r="M12" s="34">
        <v>0</v>
      </c>
      <c r="N12" s="18">
        <v>0</v>
      </c>
    </row>
    <row r="13" spans="2:14" ht="11.25">
      <c r="B13" s="13" t="s">
        <v>8</v>
      </c>
      <c r="C13" s="10" t="s">
        <v>14</v>
      </c>
      <c r="D13" s="16">
        <v>33587986.4</v>
      </c>
      <c r="E13" s="17">
        <v>10371822.2</v>
      </c>
      <c r="F13" s="17">
        <v>3184438.62</v>
      </c>
      <c r="G13" s="18">
        <v>71847</v>
      </c>
      <c r="H13" s="15">
        <v>0</v>
      </c>
      <c r="I13" s="15">
        <v>0</v>
      </c>
      <c r="J13" s="16">
        <v>21418160.9</v>
      </c>
      <c r="K13" s="17">
        <v>4655139.2</v>
      </c>
      <c r="L13" s="18">
        <v>23580167.8</v>
      </c>
      <c r="M13" s="34">
        <v>0</v>
      </c>
      <c r="N13" s="18">
        <v>0</v>
      </c>
    </row>
    <row r="14" spans="2:14" ht="11.25">
      <c r="B14" s="13" t="s">
        <v>222</v>
      </c>
      <c r="C14" s="10" t="s">
        <v>223</v>
      </c>
      <c r="D14" s="16">
        <v>9265631.9</v>
      </c>
      <c r="E14" s="17">
        <v>906270.8</v>
      </c>
      <c r="F14" s="17">
        <v>1160255.2</v>
      </c>
      <c r="G14" s="18">
        <v>11314</v>
      </c>
      <c r="H14" s="15">
        <v>0</v>
      </c>
      <c r="I14" s="15">
        <v>0</v>
      </c>
      <c r="J14" s="16">
        <v>6234070.8</v>
      </c>
      <c r="K14" s="17">
        <v>377109.8</v>
      </c>
      <c r="L14" s="18">
        <v>5179869.6</v>
      </c>
      <c r="M14" s="34">
        <v>0</v>
      </c>
      <c r="N14" s="18">
        <v>0</v>
      </c>
    </row>
    <row r="15" spans="2:14" ht="11.25">
      <c r="B15" s="13" t="s">
        <v>261</v>
      </c>
      <c r="C15" s="10" t="s">
        <v>262</v>
      </c>
      <c r="D15" s="16">
        <v>0</v>
      </c>
      <c r="E15" s="17">
        <v>0</v>
      </c>
      <c r="F15" s="17">
        <v>0</v>
      </c>
      <c r="G15" s="18">
        <v>0</v>
      </c>
      <c r="H15" s="15">
        <v>0</v>
      </c>
      <c r="I15" s="15">
        <v>0</v>
      </c>
      <c r="J15" s="16">
        <v>69249</v>
      </c>
      <c r="K15" s="17">
        <v>14751</v>
      </c>
      <c r="L15" s="18">
        <v>0</v>
      </c>
      <c r="M15" s="34">
        <v>0</v>
      </c>
      <c r="N15" s="18">
        <v>0</v>
      </c>
    </row>
    <row r="16" spans="2:14" ht="11.25">
      <c r="B16" s="13" t="s">
        <v>224</v>
      </c>
      <c r="C16" s="10" t="s">
        <v>242</v>
      </c>
      <c r="D16" s="16">
        <v>4859554.9</v>
      </c>
      <c r="E16" s="17">
        <v>60294.2</v>
      </c>
      <c r="F16" s="17">
        <v>280325.34</v>
      </c>
      <c r="G16" s="18">
        <v>0</v>
      </c>
      <c r="H16" s="15">
        <v>0</v>
      </c>
      <c r="I16" s="15">
        <v>0</v>
      </c>
      <c r="J16" s="16">
        <v>617024</v>
      </c>
      <c r="K16" s="17">
        <v>6313</v>
      </c>
      <c r="L16" s="18">
        <v>571834</v>
      </c>
      <c r="M16" s="34">
        <v>0</v>
      </c>
      <c r="N16" s="18">
        <v>0</v>
      </c>
    </row>
    <row r="17" spans="2:14" ht="11.25">
      <c r="B17" s="13" t="s">
        <v>225</v>
      </c>
      <c r="C17" s="10" t="s">
        <v>226</v>
      </c>
      <c r="D17" s="16">
        <v>0</v>
      </c>
      <c r="E17" s="17">
        <v>0</v>
      </c>
      <c r="F17" s="17">
        <v>0</v>
      </c>
      <c r="G17" s="18">
        <v>0</v>
      </c>
      <c r="H17" s="15">
        <v>9886292</v>
      </c>
      <c r="I17" s="15">
        <v>136936</v>
      </c>
      <c r="J17" s="16">
        <v>1998510</v>
      </c>
      <c r="K17" s="17">
        <v>0</v>
      </c>
      <c r="L17" s="18">
        <v>41580</v>
      </c>
      <c r="M17" s="34">
        <v>0</v>
      </c>
      <c r="N17" s="18">
        <v>0</v>
      </c>
    </row>
    <row r="18" spans="2:14" ht="11.25">
      <c r="B18" s="13" t="s">
        <v>227</v>
      </c>
      <c r="C18" s="10" t="s">
        <v>228</v>
      </c>
      <c r="D18" s="16">
        <v>55832477.9</v>
      </c>
      <c r="E18" s="17">
        <v>6245749.7</v>
      </c>
      <c r="F18" s="17">
        <v>3787118.57</v>
      </c>
      <c r="G18" s="18">
        <v>88579.2</v>
      </c>
      <c r="H18" s="15">
        <v>0</v>
      </c>
      <c r="I18" s="15">
        <v>0</v>
      </c>
      <c r="J18" s="16">
        <v>22466038.9</v>
      </c>
      <c r="K18" s="17">
        <v>1442528</v>
      </c>
      <c r="L18" s="18">
        <v>22977251.24</v>
      </c>
      <c r="M18" s="34">
        <v>908160</v>
      </c>
      <c r="N18" s="18">
        <v>0</v>
      </c>
    </row>
    <row r="19" spans="2:14" ht="11.25">
      <c r="B19" s="13" t="s">
        <v>229</v>
      </c>
      <c r="C19" s="10" t="s">
        <v>230</v>
      </c>
      <c r="D19" s="16">
        <v>13900146.7</v>
      </c>
      <c r="E19" s="17">
        <v>0</v>
      </c>
      <c r="F19" s="17">
        <v>781668.4</v>
      </c>
      <c r="G19" s="18">
        <v>0</v>
      </c>
      <c r="H19" s="15">
        <v>0</v>
      </c>
      <c r="I19" s="15">
        <v>0</v>
      </c>
      <c r="J19" s="16">
        <v>0</v>
      </c>
      <c r="K19" s="17">
        <v>0</v>
      </c>
      <c r="L19" s="18">
        <v>0</v>
      </c>
      <c r="M19" s="34">
        <v>0</v>
      </c>
      <c r="N19" s="18">
        <v>0</v>
      </c>
    </row>
    <row r="20" spans="2:14" ht="11.25">
      <c r="B20" s="13" t="s">
        <v>231</v>
      </c>
      <c r="C20" s="10" t="s">
        <v>250</v>
      </c>
      <c r="D20" s="16">
        <v>8764409.7</v>
      </c>
      <c r="E20" s="17">
        <v>0</v>
      </c>
      <c r="F20" s="17">
        <v>657994.4</v>
      </c>
      <c r="G20" s="18">
        <v>0</v>
      </c>
      <c r="H20" s="15">
        <v>0</v>
      </c>
      <c r="I20" s="15">
        <v>0</v>
      </c>
      <c r="J20" s="16">
        <v>1777606.3</v>
      </c>
      <c r="K20" s="17">
        <v>0</v>
      </c>
      <c r="L20" s="18">
        <v>1370997</v>
      </c>
      <c r="M20" s="34">
        <v>0</v>
      </c>
      <c r="N20" s="18">
        <v>0</v>
      </c>
    </row>
    <row r="21" spans="2:14" ht="11.25">
      <c r="B21" s="13" t="s">
        <v>232</v>
      </c>
      <c r="C21" s="10" t="s">
        <v>233</v>
      </c>
      <c r="D21" s="16">
        <v>0</v>
      </c>
      <c r="E21" s="17">
        <v>0</v>
      </c>
      <c r="F21" s="17">
        <v>0</v>
      </c>
      <c r="G21" s="18">
        <v>0</v>
      </c>
      <c r="H21" s="15">
        <v>5116824</v>
      </c>
      <c r="I21" s="15">
        <v>210950</v>
      </c>
      <c r="J21" s="16">
        <v>566312</v>
      </c>
      <c r="K21" s="17">
        <v>0</v>
      </c>
      <c r="L21" s="18">
        <v>557889</v>
      </c>
      <c r="M21" s="34">
        <v>0</v>
      </c>
      <c r="N21" s="18">
        <v>0</v>
      </c>
    </row>
    <row r="22" spans="2:14" ht="11.25">
      <c r="B22" s="13" t="s">
        <v>234</v>
      </c>
      <c r="C22" s="10" t="s">
        <v>235</v>
      </c>
      <c r="D22" s="16">
        <v>760248</v>
      </c>
      <c r="E22" s="17">
        <v>0</v>
      </c>
      <c r="F22" s="17">
        <v>66465.1</v>
      </c>
      <c r="G22" s="18">
        <v>0</v>
      </c>
      <c r="H22" s="15">
        <v>0</v>
      </c>
      <c r="I22" s="15">
        <v>0</v>
      </c>
      <c r="J22" s="16">
        <v>93916</v>
      </c>
      <c r="K22" s="17">
        <v>0</v>
      </c>
      <c r="L22" s="18">
        <v>89257</v>
      </c>
      <c r="M22" s="34">
        <v>0</v>
      </c>
      <c r="N22" s="18">
        <v>0</v>
      </c>
    </row>
    <row r="23" spans="2:14" ht="11.25">
      <c r="B23" s="13" t="s">
        <v>236</v>
      </c>
      <c r="C23" s="10" t="s">
        <v>251</v>
      </c>
      <c r="D23" s="16">
        <v>0</v>
      </c>
      <c r="E23" s="17">
        <v>0</v>
      </c>
      <c r="F23" s="17">
        <v>0</v>
      </c>
      <c r="G23" s="18">
        <v>0</v>
      </c>
      <c r="H23" s="15">
        <v>0</v>
      </c>
      <c r="I23" s="15">
        <v>0</v>
      </c>
      <c r="J23" s="16">
        <v>892572.4</v>
      </c>
      <c r="K23" s="17">
        <v>394488.6</v>
      </c>
      <c r="L23" s="18">
        <v>200789</v>
      </c>
      <c r="M23" s="34">
        <v>0</v>
      </c>
      <c r="N23" s="18">
        <v>0</v>
      </c>
    </row>
    <row r="24" spans="2:14" ht="11.25">
      <c r="B24" s="13" t="s">
        <v>237</v>
      </c>
      <c r="C24" s="10" t="s">
        <v>238</v>
      </c>
      <c r="D24" s="16">
        <v>0</v>
      </c>
      <c r="E24" s="17">
        <v>0</v>
      </c>
      <c r="F24" s="17">
        <v>0</v>
      </c>
      <c r="G24" s="18">
        <v>0</v>
      </c>
      <c r="H24" s="15">
        <v>0</v>
      </c>
      <c r="I24" s="15">
        <v>0</v>
      </c>
      <c r="J24" s="16">
        <v>1165923.5</v>
      </c>
      <c r="K24" s="17">
        <v>90870</v>
      </c>
      <c r="L24" s="18">
        <v>368412</v>
      </c>
      <c r="M24" s="34">
        <v>0</v>
      </c>
      <c r="N24" s="18">
        <v>0</v>
      </c>
    </row>
    <row r="25" spans="2:14" ht="11.25">
      <c r="B25" s="13" t="s">
        <v>239</v>
      </c>
      <c r="C25" s="10" t="s">
        <v>240</v>
      </c>
      <c r="D25" s="16">
        <v>0</v>
      </c>
      <c r="E25" s="17">
        <v>0</v>
      </c>
      <c r="F25" s="17">
        <v>0</v>
      </c>
      <c r="G25" s="18">
        <v>0</v>
      </c>
      <c r="H25" s="15">
        <v>0</v>
      </c>
      <c r="I25" s="15">
        <v>0</v>
      </c>
      <c r="J25" s="16">
        <v>1734997.3</v>
      </c>
      <c r="K25" s="17">
        <v>237341.7</v>
      </c>
      <c r="L25" s="18">
        <v>1061021</v>
      </c>
      <c r="M25" s="34">
        <v>0</v>
      </c>
      <c r="N25" s="18">
        <v>0</v>
      </c>
    </row>
    <row r="26" spans="2:14" ht="11.25">
      <c r="B26" s="13"/>
      <c r="C26" s="10"/>
      <c r="D26" s="16"/>
      <c r="E26" s="17"/>
      <c r="F26" s="17"/>
      <c r="G26" s="18"/>
      <c r="H26" s="15"/>
      <c r="I26" s="15"/>
      <c r="J26" s="16"/>
      <c r="K26" s="17"/>
      <c r="L26" s="18"/>
      <c r="M26" s="34"/>
      <c r="N26" s="18"/>
    </row>
    <row r="27" spans="2:14" ht="11.25">
      <c r="B27" s="13"/>
      <c r="C27" s="10"/>
      <c r="D27" s="4"/>
      <c r="E27" s="6"/>
      <c r="F27" s="6"/>
      <c r="G27" s="5"/>
      <c r="J27" s="4"/>
      <c r="K27" s="6"/>
      <c r="L27" s="5"/>
      <c r="M27" s="12"/>
      <c r="N27" s="5"/>
    </row>
    <row r="28" spans="2:14" ht="11.25">
      <c r="B28" s="13"/>
      <c r="C28" s="10"/>
      <c r="D28" s="4"/>
      <c r="E28" s="6"/>
      <c r="F28" s="6"/>
      <c r="G28" s="5"/>
      <c r="J28" s="4"/>
      <c r="K28" s="6"/>
      <c r="L28" s="5"/>
      <c r="M28" s="12"/>
      <c r="N28" s="5"/>
    </row>
    <row r="29" spans="2:14" ht="11.25">
      <c r="B29" s="13"/>
      <c r="C29" s="10"/>
      <c r="D29" s="4"/>
      <c r="E29" s="6"/>
      <c r="F29" s="6"/>
      <c r="G29" s="5"/>
      <c r="J29" s="4"/>
      <c r="K29" s="6"/>
      <c r="L29" s="5"/>
      <c r="M29" s="12"/>
      <c r="N29" s="5"/>
    </row>
    <row r="30" spans="2:14" ht="11.25">
      <c r="B30" s="14"/>
      <c r="C30" s="9"/>
      <c r="D30" s="7"/>
      <c r="E30" s="9"/>
      <c r="F30" s="9"/>
      <c r="G30" s="8"/>
      <c r="H30" s="9"/>
      <c r="I30" s="9"/>
      <c r="J30" s="7"/>
      <c r="K30" s="9"/>
      <c r="L30" s="8"/>
      <c r="M30" s="35"/>
      <c r="N30" s="8"/>
    </row>
    <row r="32" spans="1:6" ht="12.75">
      <c r="A32" s="1" t="s">
        <v>5</v>
      </c>
      <c r="C32" s="1"/>
      <c r="D32" s="1"/>
      <c r="E32" s="1"/>
      <c r="F32" s="1"/>
    </row>
    <row r="33" spans="1:6" ht="12.75">
      <c r="A33" s="1" t="s">
        <v>7</v>
      </c>
      <c r="C33" s="1"/>
      <c r="D33" s="1"/>
      <c r="E33" s="1"/>
      <c r="F33" s="1"/>
    </row>
    <row r="34" spans="1:6" ht="12.75">
      <c r="A34" s="1" t="str">
        <f>A3</f>
        <v>Spring, 2010 (FINAL - 6/28/10)</v>
      </c>
      <c r="C34" s="1"/>
      <c r="D34" s="1"/>
      <c r="E34" s="1"/>
      <c r="F34" s="1"/>
    </row>
    <row r="37" spans="1:14" ht="12.75" customHeight="1">
      <c r="A37" s="52" t="s">
        <v>4</v>
      </c>
      <c r="B37" s="48" t="s">
        <v>6</v>
      </c>
      <c r="C37" s="49"/>
      <c r="D37" s="54" t="s">
        <v>1</v>
      </c>
      <c r="E37" s="55"/>
      <c r="F37" s="55"/>
      <c r="G37" s="56"/>
      <c r="H37" s="54" t="s">
        <v>2</v>
      </c>
      <c r="I37" s="56"/>
      <c r="J37" s="54" t="s">
        <v>3</v>
      </c>
      <c r="K37" s="55"/>
      <c r="L37" s="56"/>
      <c r="M37" s="57" t="s">
        <v>18</v>
      </c>
      <c r="N37" s="57"/>
    </row>
    <row r="38" spans="1:15" ht="22.5">
      <c r="A38" s="53"/>
      <c r="B38" s="50"/>
      <c r="C38" s="51"/>
      <c r="D38" s="26" t="s">
        <v>9</v>
      </c>
      <c r="E38" s="27" t="s">
        <v>10</v>
      </c>
      <c r="F38" s="27" t="s">
        <v>11</v>
      </c>
      <c r="G38" s="28" t="s">
        <v>12</v>
      </c>
      <c r="H38" s="42" t="s">
        <v>19</v>
      </c>
      <c r="I38" s="42" t="s">
        <v>20</v>
      </c>
      <c r="J38" s="26" t="s">
        <v>9</v>
      </c>
      <c r="K38" s="27" t="s">
        <v>10</v>
      </c>
      <c r="L38" s="42" t="s">
        <v>20</v>
      </c>
      <c r="M38" s="42" t="s">
        <v>19</v>
      </c>
      <c r="N38" s="42" t="s">
        <v>20</v>
      </c>
      <c r="O38" s="29"/>
    </row>
    <row r="39" spans="1:14" ht="11.25">
      <c r="A39" s="43" t="s">
        <v>21</v>
      </c>
      <c r="B39" s="40" t="s">
        <v>22</v>
      </c>
      <c r="C39" s="40" t="s">
        <v>23</v>
      </c>
      <c r="D39" s="21">
        <v>2837097.4</v>
      </c>
      <c r="E39" s="21">
        <v>0</v>
      </c>
      <c r="F39" s="21">
        <v>117653.5</v>
      </c>
      <c r="G39" s="21">
        <v>0</v>
      </c>
      <c r="H39" s="21">
        <v>0</v>
      </c>
      <c r="I39" s="21">
        <v>0</v>
      </c>
      <c r="J39" s="21">
        <v>688682</v>
      </c>
      <c r="K39" s="21">
        <v>0</v>
      </c>
      <c r="L39" s="21">
        <v>664544</v>
      </c>
      <c r="M39" s="37">
        <v>0</v>
      </c>
      <c r="N39" s="22">
        <v>0</v>
      </c>
    </row>
    <row r="40" spans="1:14" ht="11.25">
      <c r="A40" s="12" t="s">
        <v>21</v>
      </c>
      <c r="B40" s="41" t="s">
        <v>24</v>
      </c>
      <c r="C40" s="41" t="s">
        <v>25</v>
      </c>
      <c r="D40" s="19">
        <v>144760</v>
      </c>
      <c r="E40" s="19">
        <v>0</v>
      </c>
      <c r="F40" s="19">
        <v>122331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38">
        <v>0</v>
      </c>
      <c r="N40" s="23">
        <v>0</v>
      </c>
    </row>
    <row r="41" spans="1:14" ht="11.25">
      <c r="A41" s="12" t="s">
        <v>21</v>
      </c>
      <c r="B41" s="41" t="s">
        <v>26</v>
      </c>
      <c r="C41" s="41" t="s">
        <v>27</v>
      </c>
      <c r="D41" s="19">
        <v>2218156.8</v>
      </c>
      <c r="E41" s="19">
        <v>418328.4</v>
      </c>
      <c r="F41" s="19">
        <v>175294.5</v>
      </c>
      <c r="G41" s="19">
        <v>0</v>
      </c>
      <c r="H41" s="19">
        <v>0</v>
      </c>
      <c r="I41" s="19">
        <v>0</v>
      </c>
      <c r="J41" s="19">
        <v>792539</v>
      </c>
      <c r="K41" s="19">
        <v>0</v>
      </c>
      <c r="L41" s="19">
        <v>770737.33</v>
      </c>
      <c r="M41" s="38">
        <v>0</v>
      </c>
      <c r="N41" s="23">
        <v>0</v>
      </c>
    </row>
    <row r="42" spans="1:14" ht="11.25">
      <c r="A42" s="12" t="s">
        <v>21</v>
      </c>
      <c r="B42" s="41" t="s">
        <v>28</v>
      </c>
      <c r="C42" s="41" t="s">
        <v>29</v>
      </c>
      <c r="D42" s="19">
        <v>1844820.2</v>
      </c>
      <c r="E42" s="19">
        <v>287041</v>
      </c>
      <c r="F42" s="19">
        <v>124444.5</v>
      </c>
      <c r="G42" s="19">
        <v>21462</v>
      </c>
      <c r="H42" s="19">
        <v>0</v>
      </c>
      <c r="I42" s="19">
        <v>0</v>
      </c>
      <c r="J42" s="19">
        <v>607545</v>
      </c>
      <c r="K42" s="19">
        <v>0</v>
      </c>
      <c r="L42" s="19">
        <v>517748</v>
      </c>
      <c r="M42" s="38">
        <v>0</v>
      </c>
      <c r="N42" s="23">
        <v>0</v>
      </c>
    </row>
    <row r="43" spans="1:14" ht="11.25">
      <c r="A43" s="12" t="s">
        <v>21</v>
      </c>
      <c r="B43" s="41" t="s">
        <v>30</v>
      </c>
      <c r="C43" s="41" t="s">
        <v>31</v>
      </c>
      <c r="D43" s="19">
        <v>883467.8</v>
      </c>
      <c r="E43" s="19">
        <v>214626.4</v>
      </c>
      <c r="F43" s="19">
        <v>93432.1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38">
        <v>0</v>
      </c>
      <c r="N43" s="23">
        <v>0</v>
      </c>
    </row>
    <row r="44" spans="1:14" ht="11.25">
      <c r="A44" s="12" t="s">
        <v>21</v>
      </c>
      <c r="B44" s="41" t="s">
        <v>32</v>
      </c>
      <c r="C44" s="41" t="s">
        <v>33</v>
      </c>
      <c r="D44" s="19">
        <v>1321832.3</v>
      </c>
      <c r="E44" s="19">
        <v>0</v>
      </c>
      <c r="F44" s="19">
        <v>101748.7</v>
      </c>
      <c r="G44" s="19">
        <v>0</v>
      </c>
      <c r="H44" s="19">
        <v>0</v>
      </c>
      <c r="I44" s="19">
        <v>0</v>
      </c>
      <c r="J44" s="19">
        <v>256835</v>
      </c>
      <c r="K44" s="19">
        <v>0</v>
      </c>
      <c r="L44" s="19">
        <v>243213</v>
      </c>
      <c r="M44" s="38">
        <v>0</v>
      </c>
      <c r="N44" s="23">
        <v>0</v>
      </c>
    </row>
    <row r="45" spans="1:14" ht="11.25">
      <c r="A45" s="12" t="s">
        <v>21</v>
      </c>
      <c r="B45" s="41" t="s">
        <v>34</v>
      </c>
      <c r="C45" s="41" t="s">
        <v>35</v>
      </c>
      <c r="D45" s="19">
        <v>607150.4</v>
      </c>
      <c r="E45" s="19">
        <v>55517.2</v>
      </c>
      <c r="F45" s="19">
        <v>47836.5</v>
      </c>
      <c r="G45" s="19">
        <v>0</v>
      </c>
      <c r="H45" s="19">
        <v>0</v>
      </c>
      <c r="I45" s="19">
        <v>0</v>
      </c>
      <c r="J45" s="19">
        <v>633898.2</v>
      </c>
      <c r="K45" s="19">
        <v>0</v>
      </c>
      <c r="L45" s="19">
        <v>629238.2</v>
      </c>
      <c r="M45" s="38">
        <v>0</v>
      </c>
      <c r="N45" s="23">
        <v>0</v>
      </c>
    </row>
    <row r="46" spans="1:14" ht="11.25">
      <c r="A46" s="12" t="s">
        <v>21</v>
      </c>
      <c r="B46" s="41" t="s">
        <v>36</v>
      </c>
      <c r="C46" s="41" t="s">
        <v>37</v>
      </c>
      <c r="D46" s="19">
        <v>866152</v>
      </c>
      <c r="E46" s="19">
        <v>72894</v>
      </c>
      <c r="F46" s="19">
        <v>60295.5</v>
      </c>
      <c r="G46" s="19">
        <v>0</v>
      </c>
      <c r="H46" s="19">
        <v>0</v>
      </c>
      <c r="I46" s="19">
        <v>0</v>
      </c>
      <c r="J46" s="19">
        <v>469215</v>
      </c>
      <c r="K46" s="19">
        <v>0</v>
      </c>
      <c r="L46" s="19">
        <v>427992</v>
      </c>
      <c r="M46" s="38">
        <v>0</v>
      </c>
      <c r="N46" s="23">
        <v>0</v>
      </c>
    </row>
    <row r="47" spans="1:14" ht="11.25">
      <c r="A47" s="12" t="s">
        <v>21</v>
      </c>
      <c r="B47" s="41" t="s">
        <v>38</v>
      </c>
      <c r="C47" s="41" t="s">
        <v>39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494138</v>
      </c>
      <c r="K47" s="19">
        <v>0</v>
      </c>
      <c r="L47" s="19">
        <v>460262</v>
      </c>
      <c r="M47" s="38">
        <v>0</v>
      </c>
      <c r="N47" s="23">
        <v>0</v>
      </c>
    </row>
    <row r="48" spans="1:14" ht="11.25">
      <c r="A48" s="12" t="s">
        <v>40</v>
      </c>
      <c r="B48" s="41" t="s">
        <v>41</v>
      </c>
      <c r="C48" s="41" t="s">
        <v>42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1622409</v>
      </c>
      <c r="K48" s="19">
        <v>1026901</v>
      </c>
      <c r="L48" s="19">
        <v>18068</v>
      </c>
      <c r="M48" s="38">
        <v>0</v>
      </c>
      <c r="N48" s="23">
        <v>0</v>
      </c>
    </row>
    <row r="49" spans="1:14" ht="11.25">
      <c r="A49" s="12" t="s">
        <v>40</v>
      </c>
      <c r="B49" s="41" t="s">
        <v>43</v>
      </c>
      <c r="C49" s="41" t="s">
        <v>44</v>
      </c>
      <c r="D49" s="19">
        <v>2578280</v>
      </c>
      <c r="E49" s="19">
        <v>917244</v>
      </c>
      <c r="F49" s="19">
        <v>156200</v>
      </c>
      <c r="G49" s="19">
        <v>0</v>
      </c>
      <c r="H49" s="19">
        <v>0</v>
      </c>
      <c r="I49" s="19">
        <v>0</v>
      </c>
      <c r="J49" s="19">
        <v>399103</v>
      </c>
      <c r="K49" s="19">
        <v>26982</v>
      </c>
      <c r="L49" s="19">
        <v>426085</v>
      </c>
      <c r="M49" s="38">
        <v>1716100</v>
      </c>
      <c r="N49" s="23">
        <v>0</v>
      </c>
    </row>
    <row r="50" spans="1:14" ht="11.25">
      <c r="A50" s="12" t="s">
        <v>40</v>
      </c>
      <c r="B50" s="41" t="s">
        <v>45</v>
      </c>
      <c r="C50" s="41" t="s">
        <v>46</v>
      </c>
      <c r="D50" s="19">
        <v>4876048.5</v>
      </c>
      <c r="E50" s="19">
        <v>1607196.6</v>
      </c>
      <c r="F50" s="19">
        <v>212715.2</v>
      </c>
      <c r="G50" s="19">
        <v>0</v>
      </c>
      <c r="H50" s="19">
        <v>0</v>
      </c>
      <c r="I50" s="19">
        <v>0</v>
      </c>
      <c r="J50" s="19">
        <v>1317650</v>
      </c>
      <c r="K50" s="19">
        <v>1221271</v>
      </c>
      <c r="L50" s="19">
        <v>547904</v>
      </c>
      <c r="M50" s="38">
        <v>1966670</v>
      </c>
      <c r="N50" s="23">
        <v>12700</v>
      </c>
    </row>
    <row r="51" spans="1:14" ht="11.25">
      <c r="A51" s="12" t="s">
        <v>40</v>
      </c>
      <c r="B51" s="41" t="s">
        <v>47</v>
      </c>
      <c r="C51" s="41" t="s">
        <v>48</v>
      </c>
      <c r="D51" s="19">
        <v>2431026</v>
      </c>
      <c r="E51" s="19">
        <v>930248</v>
      </c>
      <c r="F51" s="19">
        <v>156565.7</v>
      </c>
      <c r="G51" s="19">
        <v>0</v>
      </c>
      <c r="H51" s="19">
        <v>0</v>
      </c>
      <c r="I51" s="19">
        <v>0</v>
      </c>
      <c r="J51" s="19">
        <v>490191.8</v>
      </c>
      <c r="K51" s="19">
        <v>33056.2</v>
      </c>
      <c r="L51" s="19">
        <v>522445</v>
      </c>
      <c r="M51" s="38">
        <v>579000</v>
      </c>
      <c r="N51" s="23">
        <v>0</v>
      </c>
    </row>
    <row r="52" spans="1:14" ht="11.25">
      <c r="A52" s="12" t="s">
        <v>40</v>
      </c>
      <c r="B52" s="41" t="s">
        <v>49</v>
      </c>
      <c r="C52" s="41" t="s">
        <v>50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38">
        <v>1347967</v>
      </c>
      <c r="N52" s="23">
        <v>0</v>
      </c>
    </row>
    <row r="53" spans="1:14" ht="11.25">
      <c r="A53" s="12" t="s">
        <v>40</v>
      </c>
      <c r="B53" s="41" t="s">
        <v>51</v>
      </c>
      <c r="C53" s="41" t="s">
        <v>52</v>
      </c>
      <c r="D53" s="19">
        <v>4668378.4</v>
      </c>
      <c r="E53" s="19">
        <v>1608344.3</v>
      </c>
      <c r="F53" s="19">
        <v>875859.75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38">
        <v>0</v>
      </c>
      <c r="N53" s="23">
        <v>0</v>
      </c>
    </row>
    <row r="54" spans="1:14" ht="11.25">
      <c r="A54" s="12" t="s">
        <v>53</v>
      </c>
      <c r="B54" s="41" t="s">
        <v>54</v>
      </c>
      <c r="C54" s="41" t="s">
        <v>55</v>
      </c>
      <c r="D54" s="19">
        <v>1487103</v>
      </c>
      <c r="E54" s="19">
        <v>0</v>
      </c>
      <c r="F54" s="19">
        <v>175553.5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38">
        <v>0</v>
      </c>
      <c r="N54" s="23">
        <v>0</v>
      </c>
    </row>
    <row r="55" spans="1:14" ht="11.25">
      <c r="A55" s="12" t="s">
        <v>53</v>
      </c>
      <c r="B55" s="41" t="s">
        <v>56</v>
      </c>
      <c r="C55" s="41" t="s">
        <v>57</v>
      </c>
      <c r="D55" s="19">
        <v>289383.3</v>
      </c>
      <c r="E55" s="19">
        <v>0</v>
      </c>
      <c r="F55" s="19">
        <v>142880</v>
      </c>
      <c r="G55" s="19">
        <v>0</v>
      </c>
      <c r="H55" s="19">
        <v>0</v>
      </c>
      <c r="I55" s="19">
        <v>0</v>
      </c>
      <c r="J55" s="19">
        <v>388775</v>
      </c>
      <c r="K55" s="19">
        <v>0</v>
      </c>
      <c r="L55" s="19">
        <v>376469</v>
      </c>
      <c r="M55" s="38">
        <v>0</v>
      </c>
      <c r="N55" s="23">
        <v>0</v>
      </c>
    </row>
    <row r="56" spans="1:14" ht="11.25">
      <c r="A56" s="12" t="s">
        <v>53</v>
      </c>
      <c r="B56" s="41" t="s">
        <v>58</v>
      </c>
      <c r="C56" s="41" t="s">
        <v>59</v>
      </c>
      <c r="D56" s="19">
        <v>1240595</v>
      </c>
      <c r="E56" s="19">
        <v>0</v>
      </c>
      <c r="F56" s="19">
        <v>46165.5</v>
      </c>
      <c r="G56" s="19">
        <v>0</v>
      </c>
      <c r="H56" s="19">
        <v>0</v>
      </c>
      <c r="I56" s="19">
        <v>0</v>
      </c>
      <c r="J56" s="19">
        <v>1039519.3</v>
      </c>
      <c r="K56" s="19">
        <v>0</v>
      </c>
      <c r="L56" s="19">
        <v>831398.3</v>
      </c>
      <c r="M56" s="38">
        <v>0</v>
      </c>
      <c r="N56" s="23">
        <v>0</v>
      </c>
    </row>
    <row r="57" spans="1:14" ht="11.25">
      <c r="A57" s="12" t="s">
        <v>53</v>
      </c>
      <c r="B57" s="41" t="s">
        <v>60</v>
      </c>
      <c r="C57" s="41" t="s">
        <v>61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742385</v>
      </c>
      <c r="K57" s="19">
        <v>0</v>
      </c>
      <c r="L57" s="19">
        <v>708029</v>
      </c>
      <c r="M57" s="38">
        <v>0</v>
      </c>
      <c r="N57" s="23">
        <v>0</v>
      </c>
    </row>
    <row r="58" spans="1:14" ht="11.25">
      <c r="A58" s="12" t="s">
        <v>53</v>
      </c>
      <c r="B58" s="41" t="s">
        <v>62</v>
      </c>
      <c r="C58" s="41" t="s">
        <v>63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1055640</v>
      </c>
      <c r="K58" s="19">
        <v>0</v>
      </c>
      <c r="L58" s="19">
        <v>995149</v>
      </c>
      <c r="M58" s="38">
        <v>0</v>
      </c>
      <c r="N58" s="23">
        <v>0</v>
      </c>
    </row>
    <row r="59" spans="1:14" ht="11.25">
      <c r="A59" s="12" t="s">
        <v>53</v>
      </c>
      <c r="B59" s="41" t="s">
        <v>64</v>
      </c>
      <c r="C59" s="41" t="s">
        <v>65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454395</v>
      </c>
      <c r="K59" s="19">
        <v>0</v>
      </c>
      <c r="L59" s="19">
        <v>352511.6</v>
      </c>
      <c r="M59" s="38">
        <v>0</v>
      </c>
      <c r="N59" s="23">
        <v>0</v>
      </c>
    </row>
    <row r="60" spans="1:14" ht="11.25">
      <c r="A60" s="12" t="s">
        <v>53</v>
      </c>
      <c r="B60" s="41" t="s">
        <v>66</v>
      </c>
      <c r="C60" s="41" t="s">
        <v>67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475781</v>
      </c>
      <c r="K60" s="19">
        <v>0</v>
      </c>
      <c r="L60" s="19">
        <v>307846</v>
      </c>
      <c r="M60" s="38">
        <v>0</v>
      </c>
      <c r="N60" s="23">
        <v>0</v>
      </c>
    </row>
    <row r="61" spans="1:14" ht="11.25">
      <c r="A61" s="12" t="s">
        <v>17</v>
      </c>
      <c r="B61" s="41" t="s">
        <v>246</v>
      </c>
      <c r="C61" s="41" t="s">
        <v>247</v>
      </c>
      <c r="D61" s="19">
        <v>3854</v>
      </c>
      <c r="E61" s="19">
        <v>1731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38">
        <v>0</v>
      </c>
      <c r="N61" s="23">
        <v>0</v>
      </c>
    </row>
    <row r="62" spans="1:14" ht="11.25">
      <c r="A62" s="12" t="s">
        <v>17</v>
      </c>
      <c r="B62" s="41" t="s">
        <v>15</v>
      </c>
      <c r="C62" s="41" t="s">
        <v>16</v>
      </c>
      <c r="D62" s="19">
        <v>1589224</v>
      </c>
      <c r="E62" s="19">
        <v>390275.3</v>
      </c>
      <c r="F62" s="19">
        <v>1468820.6</v>
      </c>
      <c r="G62" s="19">
        <v>0</v>
      </c>
      <c r="H62" s="19">
        <v>0</v>
      </c>
      <c r="I62" s="19">
        <v>0</v>
      </c>
      <c r="J62" s="19">
        <v>448677.1</v>
      </c>
      <c r="K62" s="19">
        <v>97267</v>
      </c>
      <c r="L62" s="19">
        <v>528742</v>
      </c>
      <c r="M62" s="38">
        <v>0</v>
      </c>
      <c r="N62" s="23">
        <v>0</v>
      </c>
    </row>
    <row r="63" spans="1:14" ht="11.25">
      <c r="A63" s="12" t="s">
        <v>17</v>
      </c>
      <c r="B63" s="41" t="s">
        <v>68</v>
      </c>
      <c r="C63" s="41" t="s">
        <v>69</v>
      </c>
      <c r="D63" s="19">
        <v>786150.6</v>
      </c>
      <c r="E63" s="19">
        <v>253760.7</v>
      </c>
      <c r="F63" s="19">
        <v>54650</v>
      </c>
      <c r="G63" s="19">
        <v>53734</v>
      </c>
      <c r="H63" s="19">
        <v>0</v>
      </c>
      <c r="I63" s="19">
        <v>0</v>
      </c>
      <c r="J63" s="19">
        <v>2436324.2</v>
      </c>
      <c r="K63" s="19">
        <v>495049</v>
      </c>
      <c r="L63" s="19">
        <v>2875106.2</v>
      </c>
      <c r="M63" s="38">
        <v>0</v>
      </c>
      <c r="N63" s="23">
        <v>0</v>
      </c>
    </row>
    <row r="64" spans="1:14" ht="11.25">
      <c r="A64" s="12" t="s">
        <v>17</v>
      </c>
      <c r="B64" s="41" t="s">
        <v>70</v>
      </c>
      <c r="C64" s="41" t="s">
        <v>71</v>
      </c>
      <c r="D64" s="19">
        <v>3990366.9</v>
      </c>
      <c r="E64" s="19">
        <v>1411119.9</v>
      </c>
      <c r="F64" s="19">
        <v>230388.7</v>
      </c>
      <c r="G64" s="19">
        <v>0</v>
      </c>
      <c r="H64" s="19">
        <v>0</v>
      </c>
      <c r="I64" s="19">
        <v>0</v>
      </c>
      <c r="J64" s="19">
        <v>3468132</v>
      </c>
      <c r="K64" s="19">
        <v>803920</v>
      </c>
      <c r="L64" s="19">
        <v>3300717</v>
      </c>
      <c r="M64" s="38">
        <v>0</v>
      </c>
      <c r="N64" s="23">
        <v>0</v>
      </c>
    </row>
    <row r="65" spans="1:14" ht="11.25">
      <c r="A65" s="12" t="s">
        <v>17</v>
      </c>
      <c r="B65" s="41" t="s">
        <v>72</v>
      </c>
      <c r="C65" s="41" t="s">
        <v>73</v>
      </c>
      <c r="D65" s="19">
        <v>651752</v>
      </c>
      <c r="E65" s="19">
        <v>247898</v>
      </c>
      <c r="F65" s="19">
        <v>68323</v>
      </c>
      <c r="G65" s="19">
        <v>0</v>
      </c>
      <c r="H65" s="19">
        <v>0</v>
      </c>
      <c r="I65" s="19">
        <v>0</v>
      </c>
      <c r="J65" s="19">
        <v>356317</v>
      </c>
      <c r="K65" s="19">
        <v>77005</v>
      </c>
      <c r="L65" s="19">
        <v>413053</v>
      </c>
      <c r="M65" s="38">
        <v>0</v>
      </c>
      <c r="N65" s="23">
        <v>0</v>
      </c>
    </row>
    <row r="66" spans="1:14" ht="11.25">
      <c r="A66" s="12" t="s">
        <v>17</v>
      </c>
      <c r="B66" s="41" t="s">
        <v>74</v>
      </c>
      <c r="C66" s="41" t="s">
        <v>75</v>
      </c>
      <c r="D66" s="19">
        <v>3082907</v>
      </c>
      <c r="E66" s="19">
        <v>1043924</v>
      </c>
      <c r="F66" s="19">
        <v>174898.3</v>
      </c>
      <c r="G66" s="19">
        <v>0</v>
      </c>
      <c r="H66" s="19">
        <v>0</v>
      </c>
      <c r="I66" s="19">
        <v>0</v>
      </c>
      <c r="J66" s="19">
        <v>587009.4</v>
      </c>
      <c r="K66" s="19">
        <v>127471</v>
      </c>
      <c r="L66" s="19">
        <v>627694</v>
      </c>
      <c r="M66" s="38">
        <v>0</v>
      </c>
      <c r="N66" s="23">
        <v>0</v>
      </c>
    </row>
    <row r="67" spans="1:14" ht="11.25">
      <c r="A67" s="12" t="s">
        <v>17</v>
      </c>
      <c r="B67" s="41" t="s">
        <v>76</v>
      </c>
      <c r="C67" s="41" t="s">
        <v>77</v>
      </c>
      <c r="D67" s="19">
        <v>4634317.2</v>
      </c>
      <c r="E67" s="19">
        <v>1303680.4</v>
      </c>
      <c r="F67" s="19">
        <v>179458.72</v>
      </c>
      <c r="G67" s="19">
        <v>12528</v>
      </c>
      <c r="H67" s="19">
        <v>0</v>
      </c>
      <c r="I67" s="19">
        <v>0</v>
      </c>
      <c r="J67" s="19">
        <v>3201988</v>
      </c>
      <c r="K67" s="19">
        <v>662177</v>
      </c>
      <c r="L67" s="19">
        <v>3640677</v>
      </c>
      <c r="M67" s="38">
        <v>0</v>
      </c>
      <c r="N67" s="23">
        <v>0</v>
      </c>
    </row>
    <row r="68" spans="1:14" ht="11.25">
      <c r="A68" s="12" t="s">
        <v>17</v>
      </c>
      <c r="B68" s="41" t="s">
        <v>78</v>
      </c>
      <c r="C68" s="41" t="s">
        <v>79</v>
      </c>
      <c r="D68" s="19">
        <v>1984286.4</v>
      </c>
      <c r="E68" s="19">
        <v>690260.4</v>
      </c>
      <c r="F68" s="19">
        <v>140930</v>
      </c>
      <c r="G68" s="19">
        <v>0</v>
      </c>
      <c r="H68" s="19">
        <v>0</v>
      </c>
      <c r="I68" s="19">
        <v>0</v>
      </c>
      <c r="J68" s="19">
        <v>948407.4</v>
      </c>
      <c r="K68" s="19">
        <v>233982</v>
      </c>
      <c r="L68" s="19">
        <v>875538</v>
      </c>
      <c r="M68" s="38">
        <v>0</v>
      </c>
      <c r="N68" s="23">
        <v>0</v>
      </c>
    </row>
    <row r="69" spans="1:14" ht="11.25">
      <c r="A69" s="12" t="s">
        <v>17</v>
      </c>
      <c r="B69" s="41" t="s">
        <v>80</v>
      </c>
      <c r="C69" s="41" t="s">
        <v>81</v>
      </c>
      <c r="D69" s="19">
        <v>4614610.6</v>
      </c>
      <c r="E69" s="19">
        <v>1573009.1</v>
      </c>
      <c r="F69" s="19">
        <v>273350.9</v>
      </c>
      <c r="G69" s="19">
        <v>0</v>
      </c>
      <c r="H69" s="19">
        <v>0</v>
      </c>
      <c r="I69" s="19">
        <v>0</v>
      </c>
      <c r="J69" s="19">
        <v>3017309.4</v>
      </c>
      <c r="K69" s="19">
        <v>678360.8</v>
      </c>
      <c r="L69" s="19">
        <v>3506357</v>
      </c>
      <c r="M69" s="38">
        <v>0</v>
      </c>
      <c r="N69" s="23">
        <v>0</v>
      </c>
    </row>
    <row r="70" spans="1:14" ht="11.25">
      <c r="A70" s="12" t="s">
        <v>17</v>
      </c>
      <c r="B70" s="41" t="s">
        <v>82</v>
      </c>
      <c r="C70" s="41" t="s">
        <v>83</v>
      </c>
      <c r="D70" s="19">
        <v>1800501</v>
      </c>
      <c r="E70" s="19">
        <v>562854</v>
      </c>
      <c r="F70" s="19">
        <v>128375</v>
      </c>
      <c r="G70" s="19">
        <v>0</v>
      </c>
      <c r="H70" s="19">
        <v>0</v>
      </c>
      <c r="I70" s="19">
        <v>0</v>
      </c>
      <c r="J70" s="19">
        <v>1502140.2</v>
      </c>
      <c r="K70" s="19">
        <v>310043.4</v>
      </c>
      <c r="L70" s="19">
        <v>1699966.6</v>
      </c>
      <c r="M70" s="38">
        <v>0</v>
      </c>
      <c r="N70" s="23">
        <v>0</v>
      </c>
    </row>
    <row r="71" spans="1:14" ht="11.25">
      <c r="A71" s="12" t="s">
        <v>17</v>
      </c>
      <c r="B71" s="41" t="s">
        <v>84</v>
      </c>
      <c r="C71" s="41" t="s">
        <v>85</v>
      </c>
      <c r="D71" s="19">
        <v>9554917.8</v>
      </c>
      <c r="E71" s="19">
        <v>2582773.3</v>
      </c>
      <c r="F71" s="19">
        <v>402749.8</v>
      </c>
      <c r="G71" s="19">
        <v>0</v>
      </c>
      <c r="H71" s="19">
        <v>0</v>
      </c>
      <c r="I71" s="19">
        <v>0</v>
      </c>
      <c r="J71" s="19">
        <v>4881054.2</v>
      </c>
      <c r="K71" s="19">
        <v>1045720</v>
      </c>
      <c r="L71" s="19">
        <v>5488407</v>
      </c>
      <c r="M71" s="38">
        <v>0</v>
      </c>
      <c r="N71" s="23">
        <v>0</v>
      </c>
    </row>
    <row r="72" spans="1:14" ht="11.25">
      <c r="A72" s="12" t="s">
        <v>17</v>
      </c>
      <c r="B72" s="41" t="s">
        <v>86</v>
      </c>
      <c r="C72" s="41" t="s">
        <v>87</v>
      </c>
      <c r="D72" s="19">
        <v>895098.9</v>
      </c>
      <c r="E72" s="19">
        <v>310536.1</v>
      </c>
      <c r="F72" s="19">
        <v>62493.6</v>
      </c>
      <c r="G72" s="19">
        <v>5585</v>
      </c>
      <c r="H72" s="19">
        <v>0</v>
      </c>
      <c r="I72" s="19">
        <v>0</v>
      </c>
      <c r="J72" s="19">
        <v>570802</v>
      </c>
      <c r="K72" s="19">
        <v>124144</v>
      </c>
      <c r="L72" s="19">
        <v>623910</v>
      </c>
      <c r="M72" s="38">
        <v>0</v>
      </c>
      <c r="N72" s="23">
        <v>0</v>
      </c>
    </row>
    <row r="73" spans="1:14" ht="11.25">
      <c r="A73" s="12" t="s">
        <v>88</v>
      </c>
      <c r="B73" s="41" t="s">
        <v>89</v>
      </c>
      <c r="C73" s="41" t="s">
        <v>90</v>
      </c>
      <c r="D73" s="19">
        <v>174663</v>
      </c>
      <c r="E73" s="19">
        <v>10049</v>
      </c>
      <c r="F73" s="19">
        <v>173544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38">
        <v>0</v>
      </c>
      <c r="N73" s="23">
        <v>0</v>
      </c>
    </row>
    <row r="74" spans="1:14" ht="11.25">
      <c r="A74" s="12" t="s">
        <v>88</v>
      </c>
      <c r="B74" s="41" t="s">
        <v>91</v>
      </c>
      <c r="C74" s="41" t="s">
        <v>92</v>
      </c>
      <c r="D74" s="19">
        <v>1975288.3</v>
      </c>
      <c r="E74" s="19">
        <v>196711.4</v>
      </c>
      <c r="F74" s="19">
        <v>407814</v>
      </c>
      <c r="G74" s="19">
        <v>11314</v>
      </c>
      <c r="H74" s="19">
        <v>0</v>
      </c>
      <c r="I74" s="19">
        <v>0</v>
      </c>
      <c r="J74" s="19">
        <v>2557128.6</v>
      </c>
      <c r="K74" s="19">
        <v>144939.8</v>
      </c>
      <c r="L74" s="19">
        <v>2349392.4</v>
      </c>
      <c r="M74" s="38">
        <v>0</v>
      </c>
      <c r="N74" s="23">
        <v>0</v>
      </c>
    </row>
    <row r="75" spans="1:14" ht="11.25">
      <c r="A75" s="12" t="s">
        <v>88</v>
      </c>
      <c r="B75" s="41" t="s">
        <v>93</v>
      </c>
      <c r="C75" s="41" t="s">
        <v>94</v>
      </c>
      <c r="D75" s="19">
        <v>2443288.2</v>
      </c>
      <c r="E75" s="19">
        <v>241261.4</v>
      </c>
      <c r="F75" s="19">
        <v>200315</v>
      </c>
      <c r="G75" s="19">
        <v>0</v>
      </c>
      <c r="H75" s="19">
        <v>0</v>
      </c>
      <c r="I75" s="19">
        <v>0</v>
      </c>
      <c r="J75" s="19">
        <v>767699.2</v>
      </c>
      <c r="K75" s="19">
        <v>43914</v>
      </c>
      <c r="L75" s="19">
        <v>743431.2</v>
      </c>
      <c r="M75" s="38">
        <v>0</v>
      </c>
      <c r="N75" s="23">
        <v>0</v>
      </c>
    </row>
    <row r="76" spans="1:14" ht="11.25">
      <c r="A76" s="12" t="s">
        <v>88</v>
      </c>
      <c r="B76" s="41" t="s">
        <v>95</v>
      </c>
      <c r="C76" s="41" t="s">
        <v>96</v>
      </c>
      <c r="D76" s="19">
        <v>449923</v>
      </c>
      <c r="E76" s="19">
        <v>43169</v>
      </c>
      <c r="F76" s="19">
        <v>21769.7</v>
      </c>
      <c r="G76" s="19">
        <v>0</v>
      </c>
      <c r="H76" s="19">
        <v>0</v>
      </c>
      <c r="I76" s="19">
        <v>0</v>
      </c>
      <c r="J76" s="19">
        <v>328048</v>
      </c>
      <c r="K76" s="19">
        <v>19590</v>
      </c>
      <c r="L76" s="19">
        <v>238845</v>
      </c>
      <c r="M76" s="38">
        <v>0</v>
      </c>
      <c r="N76" s="23">
        <v>0</v>
      </c>
    </row>
    <row r="77" spans="1:14" ht="11.25">
      <c r="A77" s="12" t="s">
        <v>88</v>
      </c>
      <c r="B77" s="41" t="s">
        <v>97</v>
      </c>
      <c r="C77" s="41" t="s">
        <v>98</v>
      </c>
      <c r="D77" s="19">
        <v>625902</v>
      </c>
      <c r="E77" s="19">
        <v>55872</v>
      </c>
      <c r="F77" s="19">
        <v>30433</v>
      </c>
      <c r="G77" s="19">
        <v>0</v>
      </c>
      <c r="H77" s="19">
        <v>0</v>
      </c>
      <c r="I77" s="19">
        <v>0</v>
      </c>
      <c r="J77" s="19">
        <v>644686</v>
      </c>
      <c r="K77" s="19">
        <v>38397</v>
      </c>
      <c r="L77" s="19">
        <v>635183</v>
      </c>
      <c r="M77" s="38">
        <v>0</v>
      </c>
      <c r="N77" s="23">
        <v>0</v>
      </c>
    </row>
    <row r="78" spans="1:14" ht="11.25">
      <c r="A78" s="12" t="s">
        <v>88</v>
      </c>
      <c r="B78" s="41" t="s">
        <v>99</v>
      </c>
      <c r="C78" s="41" t="s">
        <v>100</v>
      </c>
      <c r="D78" s="19">
        <v>2679233</v>
      </c>
      <c r="E78" s="19">
        <v>266036</v>
      </c>
      <c r="F78" s="19">
        <v>168564</v>
      </c>
      <c r="G78" s="19">
        <v>0</v>
      </c>
      <c r="H78" s="19">
        <v>0</v>
      </c>
      <c r="I78" s="19">
        <v>0</v>
      </c>
      <c r="J78" s="19">
        <v>1238036</v>
      </c>
      <c r="K78" s="19">
        <v>93517</v>
      </c>
      <c r="L78" s="19">
        <v>501417</v>
      </c>
      <c r="M78" s="38">
        <v>0</v>
      </c>
      <c r="N78" s="23">
        <v>0</v>
      </c>
    </row>
    <row r="79" spans="1:14" ht="11.25">
      <c r="A79" s="12" t="s">
        <v>88</v>
      </c>
      <c r="B79" s="41" t="s">
        <v>101</v>
      </c>
      <c r="C79" s="41" t="s">
        <v>102</v>
      </c>
      <c r="D79" s="19">
        <v>343266</v>
      </c>
      <c r="E79" s="19">
        <v>33285</v>
      </c>
      <c r="F79" s="19">
        <v>77866</v>
      </c>
      <c r="G79" s="19">
        <v>0</v>
      </c>
      <c r="H79" s="19">
        <v>0</v>
      </c>
      <c r="I79" s="19">
        <v>0</v>
      </c>
      <c r="J79" s="19">
        <v>108735</v>
      </c>
      <c r="K79" s="19">
        <v>5724</v>
      </c>
      <c r="L79" s="19">
        <v>114459</v>
      </c>
      <c r="M79" s="38">
        <v>0</v>
      </c>
      <c r="N79" s="23">
        <v>0</v>
      </c>
    </row>
    <row r="80" spans="1:14" ht="11.25">
      <c r="A80" s="12" t="s">
        <v>88</v>
      </c>
      <c r="B80" s="41" t="s">
        <v>103</v>
      </c>
      <c r="C80" s="41" t="s">
        <v>104</v>
      </c>
      <c r="D80" s="19">
        <v>574068.4</v>
      </c>
      <c r="E80" s="19">
        <v>59887</v>
      </c>
      <c r="F80" s="19">
        <v>79949.5</v>
      </c>
      <c r="G80" s="19">
        <v>0</v>
      </c>
      <c r="H80" s="19">
        <v>0</v>
      </c>
      <c r="I80" s="19">
        <v>0</v>
      </c>
      <c r="J80" s="19">
        <v>589738</v>
      </c>
      <c r="K80" s="19">
        <v>31028</v>
      </c>
      <c r="L80" s="19">
        <v>597142</v>
      </c>
      <c r="M80" s="38">
        <v>0</v>
      </c>
      <c r="N80" s="23">
        <v>0</v>
      </c>
    </row>
    <row r="81" spans="1:14" ht="11.25">
      <c r="A81" s="12" t="s">
        <v>252</v>
      </c>
      <c r="B81" s="41" t="s">
        <v>253</v>
      </c>
      <c r="C81" s="41" t="s">
        <v>265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69249</v>
      </c>
      <c r="K81" s="19">
        <v>14751</v>
      </c>
      <c r="L81" s="19">
        <v>0</v>
      </c>
      <c r="M81" s="38">
        <v>0</v>
      </c>
      <c r="N81" s="23">
        <v>0</v>
      </c>
    </row>
    <row r="82" spans="1:14" ht="11.25">
      <c r="A82" s="12" t="s">
        <v>241</v>
      </c>
      <c r="B82" s="41" t="s">
        <v>105</v>
      </c>
      <c r="C82" s="41" t="s">
        <v>106</v>
      </c>
      <c r="D82" s="19">
        <v>483513</v>
      </c>
      <c r="E82" s="19">
        <v>0</v>
      </c>
      <c r="F82" s="19">
        <v>24450</v>
      </c>
      <c r="G82" s="19">
        <v>0</v>
      </c>
      <c r="H82" s="19">
        <v>0</v>
      </c>
      <c r="I82" s="19">
        <v>0</v>
      </c>
      <c r="J82" s="19">
        <v>432192</v>
      </c>
      <c r="K82" s="19">
        <v>0</v>
      </c>
      <c r="L82" s="19">
        <v>404290</v>
      </c>
      <c r="M82" s="38">
        <v>0</v>
      </c>
      <c r="N82" s="23">
        <v>0</v>
      </c>
    </row>
    <row r="83" spans="1:14" ht="11.25">
      <c r="A83" s="12" t="s">
        <v>241</v>
      </c>
      <c r="B83" s="41" t="s">
        <v>107</v>
      </c>
      <c r="C83" s="41" t="s">
        <v>108</v>
      </c>
      <c r="D83" s="19">
        <v>2403401</v>
      </c>
      <c r="E83" s="19">
        <v>0</v>
      </c>
      <c r="F83" s="19">
        <v>94278.54</v>
      </c>
      <c r="G83" s="19">
        <v>0</v>
      </c>
      <c r="H83" s="19">
        <v>0</v>
      </c>
      <c r="I83" s="19">
        <v>0</v>
      </c>
      <c r="J83" s="19">
        <v>79755</v>
      </c>
      <c r="K83" s="19">
        <v>0</v>
      </c>
      <c r="L83" s="19">
        <v>60040</v>
      </c>
      <c r="M83" s="38">
        <v>0</v>
      </c>
      <c r="N83" s="23">
        <v>0</v>
      </c>
    </row>
    <row r="84" spans="1:14" ht="11.25">
      <c r="A84" s="12" t="s">
        <v>241</v>
      </c>
      <c r="B84" s="41" t="s">
        <v>254</v>
      </c>
      <c r="C84" s="41" t="s">
        <v>255</v>
      </c>
      <c r="D84" s="19">
        <v>84712</v>
      </c>
      <c r="E84" s="19">
        <v>0</v>
      </c>
      <c r="F84" s="19">
        <v>10813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38">
        <v>0</v>
      </c>
      <c r="N84" s="23">
        <v>0</v>
      </c>
    </row>
    <row r="85" spans="1:14" ht="11.25">
      <c r="A85" s="12" t="s">
        <v>241</v>
      </c>
      <c r="B85" s="41" t="s">
        <v>109</v>
      </c>
      <c r="C85" s="41" t="s">
        <v>110</v>
      </c>
      <c r="D85" s="19">
        <v>1657843.9</v>
      </c>
      <c r="E85" s="19">
        <v>60294.2</v>
      </c>
      <c r="F85" s="19">
        <v>63134.8</v>
      </c>
      <c r="G85" s="19">
        <v>0</v>
      </c>
      <c r="H85" s="19">
        <v>0</v>
      </c>
      <c r="I85" s="19">
        <v>0</v>
      </c>
      <c r="J85" s="19">
        <v>105077</v>
      </c>
      <c r="K85" s="19">
        <v>6313</v>
      </c>
      <c r="L85" s="19">
        <v>107504</v>
      </c>
      <c r="M85" s="38">
        <v>0</v>
      </c>
      <c r="N85" s="23">
        <v>0</v>
      </c>
    </row>
    <row r="86" spans="1:14" ht="11.25">
      <c r="A86" s="12" t="s">
        <v>241</v>
      </c>
      <c r="B86" s="41" t="s">
        <v>111</v>
      </c>
      <c r="C86" s="41" t="s">
        <v>112</v>
      </c>
      <c r="D86" s="19">
        <v>230085</v>
      </c>
      <c r="E86" s="19">
        <v>0</v>
      </c>
      <c r="F86" s="19">
        <v>87649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38">
        <v>0</v>
      </c>
      <c r="N86" s="23">
        <v>0</v>
      </c>
    </row>
    <row r="87" spans="1:14" ht="11.25">
      <c r="A87" s="12" t="s">
        <v>113</v>
      </c>
      <c r="B87" s="41" t="s">
        <v>114</v>
      </c>
      <c r="C87" s="41" t="s">
        <v>115</v>
      </c>
      <c r="D87" s="19">
        <v>0</v>
      </c>
      <c r="E87" s="19">
        <v>0</v>
      </c>
      <c r="F87" s="19">
        <v>0</v>
      </c>
      <c r="G87" s="19">
        <v>0</v>
      </c>
      <c r="H87" s="19">
        <v>9886292</v>
      </c>
      <c r="I87" s="19">
        <v>136936</v>
      </c>
      <c r="J87" s="19">
        <v>1998510</v>
      </c>
      <c r="K87" s="19">
        <v>0</v>
      </c>
      <c r="L87" s="19">
        <v>41580</v>
      </c>
      <c r="M87" s="38">
        <v>0</v>
      </c>
      <c r="N87" s="23">
        <v>0</v>
      </c>
    </row>
    <row r="88" spans="1:14" ht="11.25">
      <c r="A88" s="12" t="s">
        <v>116</v>
      </c>
      <c r="B88" s="41" t="s">
        <v>117</v>
      </c>
      <c r="C88" s="41" t="s">
        <v>118</v>
      </c>
      <c r="D88" s="19">
        <v>649773.2</v>
      </c>
      <c r="E88" s="19">
        <v>0</v>
      </c>
      <c r="F88" s="19">
        <v>44440.5</v>
      </c>
      <c r="G88" s="19">
        <v>0</v>
      </c>
      <c r="H88" s="19">
        <v>0</v>
      </c>
      <c r="I88" s="19">
        <v>0</v>
      </c>
      <c r="J88" s="19">
        <v>465531</v>
      </c>
      <c r="K88" s="19">
        <v>0</v>
      </c>
      <c r="L88" s="19">
        <v>447127</v>
      </c>
      <c r="M88" s="38">
        <v>0</v>
      </c>
      <c r="N88" s="23">
        <v>0</v>
      </c>
    </row>
    <row r="89" spans="1:14" ht="11.25">
      <c r="A89" s="12" t="s">
        <v>116</v>
      </c>
      <c r="B89" s="41" t="s">
        <v>119</v>
      </c>
      <c r="C89" s="41" t="s">
        <v>120</v>
      </c>
      <c r="D89" s="19">
        <v>306147</v>
      </c>
      <c r="E89" s="19">
        <v>0</v>
      </c>
      <c r="F89" s="19">
        <v>12561</v>
      </c>
      <c r="G89" s="19">
        <v>0</v>
      </c>
      <c r="H89" s="19">
        <v>0</v>
      </c>
      <c r="I89" s="19">
        <v>0</v>
      </c>
      <c r="J89" s="19">
        <v>463381</v>
      </c>
      <c r="K89" s="19">
        <v>0</v>
      </c>
      <c r="L89" s="19">
        <v>462604</v>
      </c>
      <c r="M89" s="38">
        <v>0</v>
      </c>
      <c r="N89" s="23">
        <v>0</v>
      </c>
    </row>
    <row r="90" spans="1:14" ht="11.25">
      <c r="A90" s="12" t="s">
        <v>116</v>
      </c>
      <c r="B90" s="41" t="s">
        <v>121</v>
      </c>
      <c r="C90" s="41" t="s">
        <v>122</v>
      </c>
      <c r="D90" s="19">
        <v>4402263.5</v>
      </c>
      <c r="E90" s="19">
        <v>126418</v>
      </c>
      <c r="F90" s="19">
        <v>154440.9</v>
      </c>
      <c r="G90" s="19">
        <v>0</v>
      </c>
      <c r="H90" s="19">
        <v>0</v>
      </c>
      <c r="I90" s="19">
        <v>0</v>
      </c>
      <c r="J90" s="19">
        <v>1783795.1</v>
      </c>
      <c r="K90" s="19">
        <v>0</v>
      </c>
      <c r="L90" s="19">
        <v>1538703.2</v>
      </c>
      <c r="M90" s="38">
        <v>0</v>
      </c>
      <c r="N90" s="23">
        <v>0</v>
      </c>
    </row>
    <row r="91" spans="1:14" ht="11.25">
      <c r="A91" s="12" t="s">
        <v>116</v>
      </c>
      <c r="B91" s="41" t="s">
        <v>123</v>
      </c>
      <c r="C91" s="41" t="s">
        <v>124</v>
      </c>
      <c r="D91" s="19">
        <v>636517</v>
      </c>
      <c r="E91" s="19">
        <v>0</v>
      </c>
      <c r="F91" s="19">
        <v>21640.5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38">
        <v>0</v>
      </c>
      <c r="N91" s="23">
        <v>0</v>
      </c>
    </row>
    <row r="92" spans="1:14" ht="11.25">
      <c r="A92" s="12" t="s">
        <v>116</v>
      </c>
      <c r="B92" s="41" t="s">
        <v>125</v>
      </c>
      <c r="C92" s="41" t="s">
        <v>126</v>
      </c>
      <c r="D92" s="19">
        <v>6014276.6</v>
      </c>
      <c r="E92" s="19">
        <v>0</v>
      </c>
      <c r="F92" s="19">
        <v>237132.8</v>
      </c>
      <c r="G92" s="19">
        <v>0</v>
      </c>
      <c r="H92" s="19">
        <v>0</v>
      </c>
      <c r="I92" s="19">
        <v>0</v>
      </c>
      <c r="J92" s="19">
        <v>1638266</v>
      </c>
      <c r="K92" s="19">
        <v>0</v>
      </c>
      <c r="L92" s="19">
        <v>1597043</v>
      </c>
      <c r="M92" s="38">
        <v>0</v>
      </c>
      <c r="N92" s="23">
        <v>0</v>
      </c>
    </row>
    <row r="93" spans="1:14" ht="11.25">
      <c r="A93" s="12" t="s">
        <v>116</v>
      </c>
      <c r="B93" s="41" t="s">
        <v>248</v>
      </c>
      <c r="C93" s="41" t="s">
        <v>249</v>
      </c>
      <c r="D93" s="19">
        <v>20403</v>
      </c>
      <c r="E93" s="19">
        <v>0</v>
      </c>
      <c r="F93" s="19">
        <v>3823.5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38">
        <v>0</v>
      </c>
      <c r="N93" s="23">
        <v>0</v>
      </c>
    </row>
    <row r="94" spans="1:14" ht="11.25">
      <c r="A94" s="12" t="s">
        <v>116</v>
      </c>
      <c r="B94" s="41" t="s">
        <v>127</v>
      </c>
      <c r="C94" s="41" t="s">
        <v>128</v>
      </c>
      <c r="D94" s="19">
        <v>1880490.5</v>
      </c>
      <c r="E94" s="19">
        <v>0</v>
      </c>
      <c r="F94" s="19">
        <v>115545.32</v>
      </c>
      <c r="G94" s="19">
        <v>0</v>
      </c>
      <c r="H94" s="19">
        <v>0</v>
      </c>
      <c r="I94" s="19">
        <v>0</v>
      </c>
      <c r="J94" s="19">
        <v>387022</v>
      </c>
      <c r="K94" s="19">
        <v>0</v>
      </c>
      <c r="L94" s="19">
        <v>379375</v>
      </c>
      <c r="M94" s="38">
        <v>0</v>
      </c>
      <c r="N94" s="23">
        <v>0</v>
      </c>
    </row>
    <row r="95" spans="1:14" ht="11.25">
      <c r="A95" s="12" t="s">
        <v>116</v>
      </c>
      <c r="B95" s="41" t="s">
        <v>129</v>
      </c>
      <c r="C95" s="41" t="s">
        <v>130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332721</v>
      </c>
      <c r="K95" s="19">
        <v>52002</v>
      </c>
      <c r="L95" s="19">
        <v>370787</v>
      </c>
      <c r="M95" s="38">
        <v>0</v>
      </c>
      <c r="N95" s="23">
        <v>0</v>
      </c>
    </row>
    <row r="96" spans="1:14" ht="11.25">
      <c r="A96" s="12" t="s">
        <v>116</v>
      </c>
      <c r="B96" s="41" t="s">
        <v>131</v>
      </c>
      <c r="C96" s="41" t="s">
        <v>132</v>
      </c>
      <c r="D96" s="19">
        <v>319768</v>
      </c>
      <c r="E96" s="19">
        <v>0</v>
      </c>
      <c r="F96" s="19">
        <v>17307</v>
      </c>
      <c r="G96" s="19">
        <v>0</v>
      </c>
      <c r="H96" s="19">
        <v>0</v>
      </c>
      <c r="I96" s="19">
        <v>0</v>
      </c>
      <c r="J96" s="19">
        <v>334157</v>
      </c>
      <c r="K96" s="19">
        <v>0</v>
      </c>
      <c r="L96" s="19">
        <v>329495</v>
      </c>
      <c r="M96" s="38">
        <v>0</v>
      </c>
      <c r="N96" s="23">
        <v>0</v>
      </c>
    </row>
    <row r="97" spans="1:14" ht="11.25">
      <c r="A97" s="12" t="s">
        <v>116</v>
      </c>
      <c r="B97" s="41" t="s">
        <v>133</v>
      </c>
      <c r="C97" s="41" t="s">
        <v>134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294462</v>
      </c>
      <c r="K97" s="19">
        <v>62401</v>
      </c>
      <c r="L97" s="19">
        <v>343971</v>
      </c>
      <c r="M97" s="38">
        <v>0</v>
      </c>
      <c r="N97" s="23">
        <v>0</v>
      </c>
    </row>
    <row r="98" spans="1:14" ht="11.25">
      <c r="A98" s="12" t="s">
        <v>116</v>
      </c>
      <c r="B98" s="41" t="s">
        <v>135</v>
      </c>
      <c r="C98" s="41" t="s">
        <v>136</v>
      </c>
      <c r="D98" s="19">
        <v>1521243.4</v>
      </c>
      <c r="E98" s="19">
        <v>640439.2</v>
      </c>
      <c r="F98" s="19">
        <v>104251.1</v>
      </c>
      <c r="G98" s="19">
        <v>0</v>
      </c>
      <c r="H98" s="19">
        <v>0</v>
      </c>
      <c r="I98" s="19">
        <v>0</v>
      </c>
      <c r="J98" s="19">
        <v>663441</v>
      </c>
      <c r="K98" s="19">
        <v>94408</v>
      </c>
      <c r="L98" s="19">
        <v>693649</v>
      </c>
      <c r="M98" s="38">
        <v>0</v>
      </c>
      <c r="N98" s="23">
        <v>0</v>
      </c>
    </row>
    <row r="99" spans="1:14" ht="11.25">
      <c r="A99" s="12" t="s">
        <v>116</v>
      </c>
      <c r="B99" s="41" t="s">
        <v>137</v>
      </c>
      <c r="C99" s="41" t="s">
        <v>138</v>
      </c>
      <c r="D99" s="19">
        <v>3064058.5</v>
      </c>
      <c r="E99" s="19">
        <v>1237052</v>
      </c>
      <c r="F99" s="19">
        <v>229375.1</v>
      </c>
      <c r="G99" s="19">
        <v>0</v>
      </c>
      <c r="H99" s="19">
        <v>0</v>
      </c>
      <c r="I99" s="19">
        <v>0</v>
      </c>
      <c r="J99" s="19">
        <v>13977</v>
      </c>
      <c r="K99" s="19">
        <v>4800</v>
      </c>
      <c r="L99" s="19">
        <v>12518</v>
      </c>
      <c r="M99" s="38">
        <v>0</v>
      </c>
      <c r="N99" s="23">
        <v>0</v>
      </c>
    </row>
    <row r="100" spans="1:14" ht="11.25">
      <c r="A100" s="12" t="s">
        <v>116</v>
      </c>
      <c r="B100" s="41" t="s">
        <v>139</v>
      </c>
      <c r="C100" s="41" t="s">
        <v>140</v>
      </c>
      <c r="D100" s="19">
        <v>4087988.3</v>
      </c>
      <c r="E100" s="19">
        <v>0</v>
      </c>
      <c r="F100" s="19">
        <v>67795.1</v>
      </c>
      <c r="G100" s="19">
        <v>0</v>
      </c>
      <c r="H100" s="19">
        <v>0</v>
      </c>
      <c r="I100" s="19">
        <v>0</v>
      </c>
      <c r="J100" s="19">
        <v>992553</v>
      </c>
      <c r="K100" s="19">
        <v>0</v>
      </c>
      <c r="L100" s="19">
        <v>940395</v>
      </c>
      <c r="M100" s="38">
        <v>908160</v>
      </c>
      <c r="N100" s="23">
        <v>0</v>
      </c>
    </row>
    <row r="101" spans="1:14" ht="11.25">
      <c r="A101" s="12" t="s">
        <v>116</v>
      </c>
      <c r="B101" s="41" t="s">
        <v>141</v>
      </c>
      <c r="C101" s="41" t="s">
        <v>142</v>
      </c>
      <c r="D101" s="19">
        <v>2297031</v>
      </c>
      <c r="E101" s="19">
        <v>839226</v>
      </c>
      <c r="F101" s="19">
        <v>171695.5</v>
      </c>
      <c r="G101" s="19">
        <v>0</v>
      </c>
      <c r="H101" s="19">
        <v>0</v>
      </c>
      <c r="I101" s="19">
        <v>0</v>
      </c>
      <c r="J101" s="19">
        <v>3098482.2</v>
      </c>
      <c r="K101" s="19">
        <v>463630</v>
      </c>
      <c r="L101" s="19">
        <v>3511848.02</v>
      </c>
      <c r="M101" s="38">
        <v>0</v>
      </c>
      <c r="N101" s="23">
        <v>0</v>
      </c>
    </row>
    <row r="102" spans="1:14" ht="11.25">
      <c r="A102" s="12" t="s">
        <v>116</v>
      </c>
      <c r="B102" s="41" t="s">
        <v>143</v>
      </c>
      <c r="C102" s="41" t="s">
        <v>144</v>
      </c>
      <c r="D102" s="19">
        <v>4790975.4</v>
      </c>
      <c r="E102" s="19">
        <v>1990555.4</v>
      </c>
      <c r="F102" s="19">
        <v>320692</v>
      </c>
      <c r="G102" s="19">
        <v>5324</v>
      </c>
      <c r="H102" s="19">
        <v>0</v>
      </c>
      <c r="I102" s="19">
        <v>0</v>
      </c>
      <c r="J102" s="19">
        <v>1113862.4</v>
      </c>
      <c r="K102" s="19">
        <v>182830</v>
      </c>
      <c r="L102" s="19">
        <v>1289389</v>
      </c>
      <c r="M102" s="38">
        <v>0</v>
      </c>
      <c r="N102" s="23">
        <v>0</v>
      </c>
    </row>
    <row r="103" spans="1:14" ht="11.25">
      <c r="A103" s="12" t="s">
        <v>116</v>
      </c>
      <c r="B103" s="41" t="s">
        <v>145</v>
      </c>
      <c r="C103" s="41" t="s">
        <v>146</v>
      </c>
      <c r="D103" s="19">
        <v>169324.6</v>
      </c>
      <c r="E103" s="19">
        <v>0</v>
      </c>
      <c r="F103" s="19">
        <v>7471.5</v>
      </c>
      <c r="G103" s="19">
        <v>0</v>
      </c>
      <c r="H103" s="19">
        <v>0</v>
      </c>
      <c r="I103" s="19">
        <v>0</v>
      </c>
      <c r="J103" s="19">
        <v>301831</v>
      </c>
      <c r="K103" s="19">
        <v>0</v>
      </c>
      <c r="L103" s="19">
        <v>292513</v>
      </c>
      <c r="M103" s="38">
        <v>0</v>
      </c>
      <c r="N103" s="23">
        <v>0</v>
      </c>
    </row>
    <row r="104" spans="1:14" ht="11.25">
      <c r="A104" s="12" t="s">
        <v>116</v>
      </c>
      <c r="B104" s="41" t="s">
        <v>147</v>
      </c>
      <c r="C104" s="41" t="s">
        <v>148</v>
      </c>
      <c r="D104" s="19">
        <v>693968.1</v>
      </c>
      <c r="E104" s="19">
        <v>247627</v>
      </c>
      <c r="F104" s="19">
        <v>44912</v>
      </c>
      <c r="G104" s="19">
        <v>0</v>
      </c>
      <c r="H104" s="19">
        <v>0</v>
      </c>
      <c r="I104" s="19">
        <v>0</v>
      </c>
      <c r="J104" s="19">
        <v>622471</v>
      </c>
      <c r="K104" s="19">
        <v>107468</v>
      </c>
      <c r="L104" s="19">
        <v>728895</v>
      </c>
      <c r="M104" s="38">
        <v>0</v>
      </c>
      <c r="N104" s="23">
        <v>0</v>
      </c>
    </row>
    <row r="105" spans="1:14" ht="11.25">
      <c r="A105" s="12" t="s">
        <v>116</v>
      </c>
      <c r="B105" s="41" t="s">
        <v>149</v>
      </c>
      <c r="C105" s="41" t="s">
        <v>150</v>
      </c>
      <c r="D105" s="19">
        <v>2271755.3</v>
      </c>
      <c r="E105" s="19">
        <v>0</v>
      </c>
      <c r="F105" s="19">
        <v>121786</v>
      </c>
      <c r="G105" s="19">
        <v>0</v>
      </c>
      <c r="H105" s="19">
        <v>0</v>
      </c>
      <c r="I105" s="19">
        <v>0</v>
      </c>
      <c r="J105" s="19">
        <v>998940</v>
      </c>
      <c r="K105" s="19">
        <v>0</v>
      </c>
      <c r="L105" s="19">
        <v>970328.82</v>
      </c>
      <c r="M105" s="38">
        <v>0</v>
      </c>
      <c r="N105" s="23">
        <v>0</v>
      </c>
    </row>
    <row r="106" spans="1:14" ht="11.25">
      <c r="A106" s="12" t="s">
        <v>116</v>
      </c>
      <c r="B106" s="41" t="s">
        <v>151</v>
      </c>
      <c r="C106" s="41" t="s">
        <v>152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66673</v>
      </c>
      <c r="K106" s="19">
        <v>0</v>
      </c>
      <c r="L106" s="19">
        <v>66673</v>
      </c>
      <c r="M106" s="38">
        <v>0</v>
      </c>
      <c r="N106" s="23">
        <v>0</v>
      </c>
    </row>
    <row r="107" spans="1:14" ht="11.25">
      <c r="A107" s="12" t="s">
        <v>116</v>
      </c>
      <c r="B107" s="41" t="s">
        <v>153</v>
      </c>
      <c r="C107" s="41" t="s">
        <v>243</v>
      </c>
      <c r="D107" s="19">
        <v>3976219.3</v>
      </c>
      <c r="E107" s="19">
        <v>0</v>
      </c>
      <c r="F107" s="19">
        <v>182656.95</v>
      </c>
      <c r="G107" s="19">
        <v>0</v>
      </c>
      <c r="H107" s="19">
        <v>0</v>
      </c>
      <c r="I107" s="19">
        <v>0</v>
      </c>
      <c r="J107" s="19">
        <v>434033</v>
      </c>
      <c r="K107" s="19">
        <v>0</v>
      </c>
      <c r="L107" s="19">
        <v>433256</v>
      </c>
      <c r="M107" s="38">
        <v>0</v>
      </c>
      <c r="N107" s="23">
        <v>0</v>
      </c>
    </row>
    <row r="108" spans="1:14" ht="11.25">
      <c r="A108" s="12" t="s">
        <v>116</v>
      </c>
      <c r="B108" s="41" t="s">
        <v>154</v>
      </c>
      <c r="C108" s="41" t="s">
        <v>244</v>
      </c>
      <c r="D108" s="19">
        <v>108871</v>
      </c>
      <c r="E108" s="19">
        <v>0</v>
      </c>
      <c r="F108" s="19">
        <v>16644.5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38">
        <v>0</v>
      </c>
      <c r="N108" s="23">
        <v>0</v>
      </c>
    </row>
    <row r="109" spans="1:14" ht="11.25">
      <c r="A109" s="12" t="s">
        <v>116</v>
      </c>
      <c r="B109" s="41" t="s">
        <v>155</v>
      </c>
      <c r="C109" s="41" t="s">
        <v>156</v>
      </c>
      <c r="D109" s="19">
        <v>3683623</v>
      </c>
      <c r="E109" s="19">
        <v>0</v>
      </c>
      <c r="F109" s="19">
        <v>165071.5</v>
      </c>
      <c r="G109" s="19">
        <v>0</v>
      </c>
      <c r="H109" s="19">
        <v>0</v>
      </c>
      <c r="I109" s="19">
        <v>0</v>
      </c>
      <c r="J109" s="19">
        <v>1261865</v>
      </c>
      <c r="K109" s="19">
        <v>0</v>
      </c>
      <c r="L109" s="19">
        <v>1247465</v>
      </c>
      <c r="M109" s="38">
        <v>0</v>
      </c>
      <c r="N109" s="23">
        <v>0</v>
      </c>
    </row>
    <row r="110" spans="1:14" ht="11.25">
      <c r="A110" s="12" t="s">
        <v>116</v>
      </c>
      <c r="B110" s="41" t="s">
        <v>157</v>
      </c>
      <c r="C110" s="41" t="s">
        <v>158</v>
      </c>
      <c r="D110" s="19">
        <v>172967</v>
      </c>
      <c r="E110" s="19">
        <v>0</v>
      </c>
      <c r="F110" s="19">
        <v>8019</v>
      </c>
      <c r="G110" s="19">
        <v>0</v>
      </c>
      <c r="H110" s="19">
        <v>0</v>
      </c>
      <c r="I110" s="19">
        <v>0</v>
      </c>
      <c r="J110" s="19">
        <v>118593</v>
      </c>
      <c r="K110" s="19">
        <v>0</v>
      </c>
      <c r="L110" s="19">
        <v>117816</v>
      </c>
      <c r="M110" s="38">
        <v>0</v>
      </c>
      <c r="N110" s="23">
        <v>0</v>
      </c>
    </row>
    <row r="111" spans="1:14" ht="11.25">
      <c r="A111" s="12" t="s">
        <v>116</v>
      </c>
      <c r="B111" s="41" t="s">
        <v>159</v>
      </c>
      <c r="C111" s="41" t="s">
        <v>160</v>
      </c>
      <c r="D111" s="19">
        <v>57805</v>
      </c>
      <c r="E111" s="19">
        <v>0</v>
      </c>
      <c r="F111" s="19">
        <v>4272</v>
      </c>
      <c r="G111" s="19">
        <v>0</v>
      </c>
      <c r="H111" s="19">
        <v>0</v>
      </c>
      <c r="I111" s="19">
        <v>0</v>
      </c>
      <c r="J111" s="19">
        <v>116500</v>
      </c>
      <c r="K111" s="19">
        <v>0</v>
      </c>
      <c r="L111" s="19">
        <v>111841</v>
      </c>
      <c r="M111" s="38">
        <v>0</v>
      </c>
      <c r="N111" s="23">
        <v>0</v>
      </c>
    </row>
    <row r="112" spans="1:14" ht="11.25">
      <c r="A112" s="12" t="s">
        <v>116</v>
      </c>
      <c r="B112" s="41" t="s">
        <v>161</v>
      </c>
      <c r="C112" s="41" t="s">
        <v>162</v>
      </c>
      <c r="D112" s="19">
        <v>4916248.6</v>
      </c>
      <c r="E112" s="19">
        <v>301489.1</v>
      </c>
      <c r="F112" s="19">
        <v>1258148.9</v>
      </c>
      <c r="G112" s="19">
        <v>83255.2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38">
        <v>0</v>
      </c>
      <c r="N112" s="23">
        <v>0</v>
      </c>
    </row>
    <row r="113" spans="1:14" ht="11.25">
      <c r="A113" s="12" t="s">
        <v>116</v>
      </c>
      <c r="B113" s="41" t="s">
        <v>163</v>
      </c>
      <c r="C113" s="41" t="s">
        <v>164</v>
      </c>
      <c r="D113" s="19">
        <v>643939.6</v>
      </c>
      <c r="E113" s="19">
        <v>28551</v>
      </c>
      <c r="F113" s="19">
        <v>6071</v>
      </c>
      <c r="G113" s="19">
        <v>0</v>
      </c>
      <c r="H113" s="19">
        <v>0</v>
      </c>
      <c r="I113" s="19">
        <v>0</v>
      </c>
      <c r="J113" s="19">
        <v>560284</v>
      </c>
      <c r="K113" s="19">
        <v>0</v>
      </c>
      <c r="L113" s="19">
        <v>416962</v>
      </c>
      <c r="M113" s="38">
        <v>0</v>
      </c>
      <c r="N113" s="23">
        <v>0</v>
      </c>
    </row>
    <row r="114" spans="1:14" ht="11.25">
      <c r="A114" s="12" t="s">
        <v>116</v>
      </c>
      <c r="B114" s="41" t="s">
        <v>165</v>
      </c>
      <c r="C114" s="41" t="s">
        <v>166</v>
      </c>
      <c r="D114" s="19">
        <v>0</v>
      </c>
      <c r="E114" s="19">
        <v>0</v>
      </c>
      <c r="F114" s="19">
        <v>0</v>
      </c>
      <c r="G114" s="19">
        <v>0</v>
      </c>
      <c r="H114" s="19">
        <v>0</v>
      </c>
      <c r="I114" s="19">
        <v>0</v>
      </c>
      <c r="J114" s="19">
        <v>521631</v>
      </c>
      <c r="K114" s="19">
        <v>83467</v>
      </c>
      <c r="L114" s="19">
        <v>605098</v>
      </c>
      <c r="M114" s="38">
        <v>0</v>
      </c>
      <c r="N114" s="23">
        <v>0</v>
      </c>
    </row>
    <row r="115" spans="1:14" ht="11.25">
      <c r="A115" s="12" t="s">
        <v>116</v>
      </c>
      <c r="B115" s="41" t="s">
        <v>167</v>
      </c>
      <c r="C115" s="41" t="s">
        <v>168</v>
      </c>
      <c r="D115" s="19">
        <v>969785.2</v>
      </c>
      <c r="E115" s="19">
        <v>0</v>
      </c>
      <c r="F115" s="19">
        <v>67489.9</v>
      </c>
      <c r="G115" s="19">
        <v>0</v>
      </c>
      <c r="H115" s="19">
        <v>0</v>
      </c>
      <c r="I115" s="19">
        <v>0</v>
      </c>
      <c r="J115" s="19">
        <v>483096</v>
      </c>
      <c r="K115" s="19">
        <v>0</v>
      </c>
      <c r="L115" s="19">
        <v>482319</v>
      </c>
      <c r="M115" s="38">
        <v>0</v>
      </c>
      <c r="N115" s="23">
        <v>0</v>
      </c>
    </row>
    <row r="116" spans="1:14" ht="11.25">
      <c r="A116" s="12" t="s">
        <v>116</v>
      </c>
      <c r="B116" s="41" t="s">
        <v>169</v>
      </c>
      <c r="C116" s="41" t="s">
        <v>170</v>
      </c>
      <c r="D116" s="19">
        <v>10632</v>
      </c>
      <c r="E116" s="19">
        <v>1942</v>
      </c>
      <c r="F116" s="19">
        <v>0</v>
      </c>
      <c r="G116" s="19">
        <v>0</v>
      </c>
      <c r="H116" s="19">
        <v>0</v>
      </c>
      <c r="I116" s="19">
        <v>0</v>
      </c>
      <c r="J116" s="19">
        <v>265086</v>
      </c>
      <c r="K116" s="19">
        <v>43200</v>
      </c>
      <c r="L116" s="19">
        <v>302027</v>
      </c>
      <c r="M116" s="38">
        <v>0</v>
      </c>
      <c r="N116" s="23">
        <v>0</v>
      </c>
    </row>
    <row r="117" spans="1:14" ht="11.25">
      <c r="A117" s="12" t="s">
        <v>116</v>
      </c>
      <c r="B117" s="41" t="s">
        <v>171</v>
      </c>
      <c r="C117" s="41" t="s">
        <v>172</v>
      </c>
      <c r="D117" s="19">
        <v>195961</v>
      </c>
      <c r="E117" s="19">
        <v>0</v>
      </c>
      <c r="F117" s="19">
        <v>9535</v>
      </c>
      <c r="G117" s="19">
        <v>0</v>
      </c>
      <c r="H117" s="19">
        <v>0</v>
      </c>
      <c r="I117" s="19">
        <v>0</v>
      </c>
      <c r="J117" s="19">
        <v>232040</v>
      </c>
      <c r="K117" s="19">
        <v>0</v>
      </c>
      <c r="L117" s="19">
        <v>231263</v>
      </c>
      <c r="M117" s="38">
        <v>0</v>
      </c>
      <c r="N117" s="23">
        <v>0</v>
      </c>
    </row>
    <row r="118" spans="1:14" ht="11.25">
      <c r="A118" s="12" t="s">
        <v>116</v>
      </c>
      <c r="B118" s="41" t="s">
        <v>256</v>
      </c>
      <c r="C118" s="41" t="s">
        <v>257</v>
      </c>
      <c r="D118" s="19">
        <v>60143</v>
      </c>
      <c r="E118" s="19">
        <v>0</v>
      </c>
      <c r="F118" s="19">
        <v>10014.5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38">
        <v>0</v>
      </c>
      <c r="N118" s="23">
        <v>0</v>
      </c>
    </row>
    <row r="119" spans="1:14" ht="11.25">
      <c r="A119" s="12" t="s">
        <v>116</v>
      </c>
      <c r="B119" s="41" t="s">
        <v>173</v>
      </c>
      <c r="C119" s="41" t="s">
        <v>174</v>
      </c>
      <c r="D119" s="19">
        <v>2523292</v>
      </c>
      <c r="E119" s="19">
        <v>832450</v>
      </c>
      <c r="F119" s="19">
        <v>119902</v>
      </c>
      <c r="G119" s="19">
        <v>0</v>
      </c>
      <c r="H119" s="19">
        <v>0</v>
      </c>
      <c r="I119" s="19">
        <v>0</v>
      </c>
      <c r="J119" s="19">
        <v>1212483</v>
      </c>
      <c r="K119" s="19">
        <v>236054</v>
      </c>
      <c r="L119" s="19">
        <v>1403751</v>
      </c>
      <c r="M119" s="38">
        <v>0</v>
      </c>
      <c r="N119" s="23">
        <v>0</v>
      </c>
    </row>
    <row r="120" spans="1:14" ht="11.25">
      <c r="A120" s="12" t="s">
        <v>116</v>
      </c>
      <c r="B120" s="41" t="s">
        <v>175</v>
      </c>
      <c r="C120" s="41" t="s">
        <v>176</v>
      </c>
      <c r="D120" s="19">
        <v>4187309.6</v>
      </c>
      <c r="E120" s="19">
        <v>0</v>
      </c>
      <c r="F120" s="19">
        <v>200210.5</v>
      </c>
      <c r="G120" s="19">
        <v>0</v>
      </c>
      <c r="H120" s="19">
        <v>0</v>
      </c>
      <c r="I120" s="19">
        <v>0</v>
      </c>
      <c r="J120" s="19">
        <v>649175</v>
      </c>
      <c r="K120" s="19">
        <v>0</v>
      </c>
      <c r="L120" s="19">
        <v>623483</v>
      </c>
      <c r="M120" s="38">
        <v>0</v>
      </c>
      <c r="N120" s="23">
        <v>0</v>
      </c>
    </row>
    <row r="121" spans="1:14" ht="11.25">
      <c r="A121" s="12" t="s">
        <v>116</v>
      </c>
      <c r="B121" s="41" t="s">
        <v>177</v>
      </c>
      <c r="C121" s="41" t="s">
        <v>178</v>
      </c>
      <c r="D121" s="19">
        <v>394972.2</v>
      </c>
      <c r="E121" s="19">
        <v>0</v>
      </c>
      <c r="F121" s="19">
        <v>24918.5</v>
      </c>
      <c r="G121" s="19">
        <v>0</v>
      </c>
      <c r="H121" s="19">
        <v>0</v>
      </c>
      <c r="I121" s="19">
        <v>0</v>
      </c>
      <c r="J121" s="19">
        <v>271114</v>
      </c>
      <c r="K121" s="19">
        <v>0</v>
      </c>
      <c r="L121" s="19">
        <v>271114</v>
      </c>
      <c r="M121" s="38">
        <v>0</v>
      </c>
      <c r="N121" s="23">
        <v>0</v>
      </c>
    </row>
    <row r="122" spans="1:14" ht="11.25">
      <c r="A122" s="12" t="s">
        <v>116</v>
      </c>
      <c r="B122" s="41" t="s">
        <v>179</v>
      </c>
      <c r="C122" s="41" t="s">
        <v>180</v>
      </c>
      <c r="D122" s="19">
        <v>30654</v>
      </c>
      <c r="E122" s="19">
        <v>0</v>
      </c>
      <c r="F122" s="19">
        <v>0</v>
      </c>
      <c r="G122" s="19">
        <v>0</v>
      </c>
      <c r="H122" s="19">
        <v>0</v>
      </c>
      <c r="I122" s="19">
        <v>0</v>
      </c>
      <c r="J122" s="19">
        <v>81226.3</v>
      </c>
      <c r="K122" s="19">
        <v>0</v>
      </c>
      <c r="L122" s="19">
        <v>70437</v>
      </c>
      <c r="M122" s="38">
        <v>0</v>
      </c>
      <c r="N122" s="23">
        <v>0</v>
      </c>
    </row>
    <row r="123" spans="1:14" ht="11.25">
      <c r="A123" s="12" t="s">
        <v>116</v>
      </c>
      <c r="B123" s="41" t="s">
        <v>181</v>
      </c>
      <c r="C123" s="41" t="s">
        <v>182</v>
      </c>
      <c r="D123" s="19">
        <v>76272</v>
      </c>
      <c r="E123" s="19">
        <v>0</v>
      </c>
      <c r="F123" s="19">
        <v>2519</v>
      </c>
      <c r="G123" s="19">
        <v>0</v>
      </c>
      <c r="H123" s="19">
        <v>0</v>
      </c>
      <c r="I123" s="19">
        <v>0</v>
      </c>
      <c r="J123" s="19">
        <v>205047</v>
      </c>
      <c r="K123" s="19">
        <v>0</v>
      </c>
      <c r="L123" s="19">
        <v>203494</v>
      </c>
      <c r="M123" s="38">
        <v>0</v>
      </c>
      <c r="N123" s="23">
        <v>0</v>
      </c>
    </row>
    <row r="124" spans="1:14" ht="11.25">
      <c r="A124" s="12" t="s">
        <v>116</v>
      </c>
      <c r="B124" s="41" t="s">
        <v>183</v>
      </c>
      <c r="C124" s="41" t="s">
        <v>184</v>
      </c>
      <c r="D124" s="19">
        <v>207153</v>
      </c>
      <c r="E124" s="19">
        <v>0</v>
      </c>
      <c r="F124" s="19">
        <v>9552.5</v>
      </c>
      <c r="G124" s="19">
        <v>0</v>
      </c>
      <c r="H124" s="19">
        <v>0</v>
      </c>
      <c r="I124" s="19">
        <v>0</v>
      </c>
      <c r="J124" s="19">
        <v>938530</v>
      </c>
      <c r="K124" s="19">
        <v>0</v>
      </c>
      <c r="L124" s="19">
        <v>858351</v>
      </c>
      <c r="M124" s="38">
        <v>0</v>
      </c>
      <c r="N124" s="23">
        <v>0</v>
      </c>
    </row>
    <row r="125" spans="1:14" ht="11.25">
      <c r="A125" s="12" t="s">
        <v>116</v>
      </c>
      <c r="B125" s="41" t="s">
        <v>185</v>
      </c>
      <c r="C125" s="41" t="s">
        <v>186</v>
      </c>
      <c r="D125" s="19">
        <v>121244</v>
      </c>
      <c r="E125" s="19">
        <v>0</v>
      </c>
      <c r="F125" s="19">
        <v>0</v>
      </c>
      <c r="G125" s="19">
        <v>0</v>
      </c>
      <c r="H125" s="19">
        <v>0</v>
      </c>
      <c r="I125" s="19">
        <v>0</v>
      </c>
      <c r="J125" s="19">
        <v>290504.1</v>
      </c>
      <c r="K125" s="19">
        <v>0</v>
      </c>
      <c r="L125" s="19">
        <v>267914.2</v>
      </c>
      <c r="M125" s="38">
        <v>0</v>
      </c>
      <c r="N125" s="23">
        <v>0</v>
      </c>
    </row>
    <row r="126" spans="1:14" ht="11.25">
      <c r="A126" s="12" t="s">
        <v>116</v>
      </c>
      <c r="B126" s="41" t="s">
        <v>187</v>
      </c>
      <c r="C126" s="41" t="s">
        <v>188</v>
      </c>
      <c r="D126" s="19">
        <v>128392</v>
      </c>
      <c r="E126" s="19">
        <v>0</v>
      </c>
      <c r="F126" s="19">
        <v>10412.5</v>
      </c>
      <c r="G126" s="19">
        <v>0</v>
      </c>
      <c r="H126" s="19">
        <v>0</v>
      </c>
      <c r="I126" s="19">
        <v>0</v>
      </c>
      <c r="J126" s="19">
        <v>178825.8</v>
      </c>
      <c r="K126" s="19">
        <v>0</v>
      </c>
      <c r="L126" s="19">
        <v>176961</v>
      </c>
      <c r="M126" s="38">
        <v>0</v>
      </c>
      <c r="N126" s="23">
        <v>0</v>
      </c>
    </row>
    <row r="127" spans="1:14" ht="11.25">
      <c r="A127" s="12" t="s">
        <v>116</v>
      </c>
      <c r="B127" s="41" t="s">
        <v>189</v>
      </c>
      <c r="C127" s="41" t="s">
        <v>190</v>
      </c>
      <c r="D127" s="19">
        <v>0</v>
      </c>
      <c r="E127" s="19">
        <v>0</v>
      </c>
      <c r="F127" s="19">
        <v>0</v>
      </c>
      <c r="G127" s="19">
        <v>0</v>
      </c>
      <c r="H127" s="19">
        <v>0</v>
      </c>
      <c r="I127" s="19">
        <v>0</v>
      </c>
      <c r="J127" s="19">
        <v>671823</v>
      </c>
      <c r="K127" s="19">
        <v>112268</v>
      </c>
      <c r="L127" s="19">
        <v>778874</v>
      </c>
      <c r="M127" s="38">
        <v>0</v>
      </c>
      <c r="N127" s="23">
        <v>0</v>
      </c>
    </row>
    <row r="128" spans="1:14" ht="11.25">
      <c r="A128" s="12" t="s">
        <v>116</v>
      </c>
      <c r="B128" s="41" t="s">
        <v>191</v>
      </c>
      <c r="C128" s="41" t="s">
        <v>192</v>
      </c>
      <c r="D128" s="19">
        <v>17071</v>
      </c>
      <c r="E128" s="19">
        <v>0</v>
      </c>
      <c r="F128" s="19">
        <v>4237.5</v>
      </c>
      <c r="G128" s="19">
        <v>0</v>
      </c>
      <c r="H128" s="19">
        <v>0</v>
      </c>
      <c r="I128" s="19">
        <v>0</v>
      </c>
      <c r="J128" s="19">
        <v>119369</v>
      </c>
      <c r="K128" s="19">
        <v>0</v>
      </c>
      <c r="L128" s="19">
        <v>119369</v>
      </c>
      <c r="M128" s="38">
        <v>0</v>
      </c>
      <c r="N128" s="23">
        <v>0</v>
      </c>
    </row>
    <row r="129" spans="1:14" ht="11.25">
      <c r="A129" s="12" t="s">
        <v>116</v>
      </c>
      <c r="B129" s="41" t="s">
        <v>193</v>
      </c>
      <c r="C129" s="41" t="s">
        <v>194</v>
      </c>
      <c r="D129" s="19">
        <v>223940</v>
      </c>
      <c r="E129" s="19">
        <v>0</v>
      </c>
      <c r="F129" s="19">
        <v>12573</v>
      </c>
      <c r="G129" s="19">
        <v>0</v>
      </c>
      <c r="H129" s="19">
        <v>0</v>
      </c>
      <c r="I129" s="19">
        <v>0</v>
      </c>
      <c r="J129" s="19">
        <v>283248</v>
      </c>
      <c r="K129" s="19">
        <v>0</v>
      </c>
      <c r="L129" s="19">
        <v>280142</v>
      </c>
      <c r="M129" s="38">
        <v>0</v>
      </c>
      <c r="N129" s="23">
        <v>0</v>
      </c>
    </row>
    <row r="130" spans="1:14" ht="11.25">
      <c r="A130" s="12" t="s">
        <v>195</v>
      </c>
      <c r="B130" s="41" t="s">
        <v>196</v>
      </c>
      <c r="C130" s="41" t="s">
        <v>197</v>
      </c>
      <c r="D130" s="19">
        <v>13900146.7</v>
      </c>
      <c r="E130" s="19">
        <v>0</v>
      </c>
      <c r="F130" s="19">
        <v>781668.4</v>
      </c>
      <c r="G130" s="19">
        <v>0</v>
      </c>
      <c r="H130" s="19">
        <v>0</v>
      </c>
      <c r="I130" s="19">
        <v>0</v>
      </c>
      <c r="J130" s="19">
        <v>0</v>
      </c>
      <c r="K130" s="19">
        <v>0</v>
      </c>
      <c r="L130" s="19">
        <v>0</v>
      </c>
      <c r="M130" s="38">
        <v>0</v>
      </c>
      <c r="N130" s="23">
        <v>0</v>
      </c>
    </row>
    <row r="131" spans="1:14" ht="11.25">
      <c r="A131" s="12" t="s">
        <v>198</v>
      </c>
      <c r="B131" s="41" t="s">
        <v>199</v>
      </c>
      <c r="C131" s="41" t="s">
        <v>200</v>
      </c>
      <c r="D131" s="19">
        <v>5421365</v>
      </c>
      <c r="E131" s="19">
        <v>0</v>
      </c>
      <c r="F131" s="19">
        <v>374032.9</v>
      </c>
      <c r="G131" s="19">
        <v>0</v>
      </c>
      <c r="H131" s="19">
        <v>0</v>
      </c>
      <c r="I131" s="19">
        <v>0</v>
      </c>
      <c r="J131" s="19">
        <v>878225.3</v>
      </c>
      <c r="K131" s="19">
        <v>0</v>
      </c>
      <c r="L131" s="19">
        <v>805789</v>
      </c>
      <c r="M131" s="38">
        <v>0</v>
      </c>
      <c r="N131" s="23">
        <v>0</v>
      </c>
    </row>
    <row r="132" spans="1:14" ht="11.25">
      <c r="A132" s="12" t="s">
        <v>198</v>
      </c>
      <c r="B132" s="41" t="s">
        <v>201</v>
      </c>
      <c r="C132" s="41" t="s">
        <v>202</v>
      </c>
      <c r="D132" s="19">
        <v>1221122</v>
      </c>
      <c r="E132" s="19">
        <v>0</v>
      </c>
      <c r="F132" s="19">
        <v>121948</v>
      </c>
      <c r="G132" s="19">
        <v>0</v>
      </c>
      <c r="H132" s="19">
        <v>0</v>
      </c>
      <c r="I132" s="19">
        <v>0</v>
      </c>
      <c r="J132" s="19">
        <v>474440</v>
      </c>
      <c r="K132" s="19">
        <v>0</v>
      </c>
      <c r="L132" s="19">
        <v>245411</v>
      </c>
      <c r="M132" s="38">
        <v>0</v>
      </c>
      <c r="N132" s="23">
        <v>0</v>
      </c>
    </row>
    <row r="133" spans="1:14" ht="11.25">
      <c r="A133" s="12" t="s">
        <v>198</v>
      </c>
      <c r="B133" s="41" t="s">
        <v>258</v>
      </c>
      <c r="C133" s="41" t="s">
        <v>259</v>
      </c>
      <c r="D133" s="19">
        <v>14904</v>
      </c>
      <c r="E133" s="19">
        <v>0</v>
      </c>
      <c r="F133" s="19">
        <v>12197</v>
      </c>
      <c r="G133" s="19">
        <v>0</v>
      </c>
      <c r="H133" s="19">
        <v>0</v>
      </c>
      <c r="I133" s="19">
        <v>0</v>
      </c>
      <c r="J133" s="19">
        <v>0</v>
      </c>
      <c r="K133" s="19">
        <v>0</v>
      </c>
      <c r="L133" s="19">
        <v>0</v>
      </c>
      <c r="M133" s="38">
        <v>0</v>
      </c>
      <c r="N133" s="23">
        <v>0</v>
      </c>
    </row>
    <row r="134" spans="1:14" ht="11.25">
      <c r="A134" s="12" t="s">
        <v>198</v>
      </c>
      <c r="B134" s="41" t="s">
        <v>263</v>
      </c>
      <c r="C134" s="41" t="s">
        <v>203</v>
      </c>
      <c r="D134" s="19">
        <v>1934382.7</v>
      </c>
      <c r="E134" s="19">
        <v>0</v>
      </c>
      <c r="F134" s="19">
        <v>139023.5</v>
      </c>
      <c r="G134" s="19">
        <v>0</v>
      </c>
      <c r="H134" s="19">
        <v>0</v>
      </c>
      <c r="I134" s="19">
        <v>0</v>
      </c>
      <c r="J134" s="19">
        <v>424941</v>
      </c>
      <c r="K134" s="19">
        <v>0</v>
      </c>
      <c r="L134" s="19">
        <v>319797</v>
      </c>
      <c r="M134" s="38">
        <v>0</v>
      </c>
      <c r="N134" s="23">
        <v>0</v>
      </c>
    </row>
    <row r="135" spans="1:14" ht="11.25">
      <c r="A135" s="12" t="s">
        <v>198</v>
      </c>
      <c r="B135" s="41" t="s">
        <v>266</v>
      </c>
      <c r="C135" s="41" t="s">
        <v>260</v>
      </c>
      <c r="D135" s="19">
        <v>172636</v>
      </c>
      <c r="E135" s="19">
        <v>0</v>
      </c>
      <c r="F135" s="19">
        <v>10793</v>
      </c>
      <c r="G135" s="19">
        <v>0</v>
      </c>
      <c r="H135" s="19">
        <v>0</v>
      </c>
      <c r="I135" s="19">
        <v>0</v>
      </c>
      <c r="J135" s="19">
        <v>0</v>
      </c>
      <c r="K135" s="19">
        <v>0</v>
      </c>
      <c r="L135" s="19">
        <v>0</v>
      </c>
      <c r="M135" s="38">
        <v>0</v>
      </c>
      <c r="N135" s="23">
        <v>0</v>
      </c>
    </row>
    <row r="136" spans="1:14" ht="11.25">
      <c r="A136" s="12" t="s">
        <v>204</v>
      </c>
      <c r="B136" s="47">
        <v>1282</v>
      </c>
      <c r="C136" s="4" t="s">
        <v>205</v>
      </c>
      <c r="D136" s="19">
        <v>0</v>
      </c>
      <c r="E136" s="19">
        <v>0</v>
      </c>
      <c r="F136" s="19">
        <v>0</v>
      </c>
      <c r="G136" s="19">
        <v>0</v>
      </c>
      <c r="H136" s="19">
        <v>0</v>
      </c>
      <c r="I136" s="19">
        <v>0</v>
      </c>
      <c r="J136" s="19">
        <v>120501</v>
      </c>
      <c r="K136" s="19">
        <v>0</v>
      </c>
      <c r="L136" s="19">
        <v>115842</v>
      </c>
      <c r="M136" s="38">
        <v>0</v>
      </c>
      <c r="N136" s="23">
        <v>0</v>
      </c>
    </row>
    <row r="137" spans="1:14" ht="11.25">
      <c r="A137" s="12" t="s">
        <v>204</v>
      </c>
      <c r="B137" s="47">
        <v>1444</v>
      </c>
      <c r="C137" s="4" t="s">
        <v>206</v>
      </c>
      <c r="D137" s="19">
        <v>0</v>
      </c>
      <c r="E137" s="19">
        <v>0</v>
      </c>
      <c r="F137" s="19">
        <v>0</v>
      </c>
      <c r="G137" s="19">
        <v>0</v>
      </c>
      <c r="H137" s="19">
        <v>5116824</v>
      </c>
      <c r="I137" s="19">
        <v>210950</v>
      </c>
      <c r="J137" s="19">
        <v>0</v>
      </c>
      <c r="K137" s="19">
        <v>0</v>
      </c>
      <c r="L137" s="19">
        <v>0</v>
      </c>
      <c r="M137" s="38">
        <v>0</v>
      </c>
      <c r="N137" s="23">
        <v>0</v>
      </c>
    </row>
    <row r="138" spans="1:14" ht="11.25">
      <c r="A138" s="12" t="s">
        <v>204</v>
      </c>
      <c r="B138" s="47">
        <v>1598</v>
      </c>
      <c r="C138" s="4" t="s">
        <v>207</v>
      </c>
      <c r="D138" s="19">
        <v>0</v>
      </c>
      <c r="E138" s="19">
        <v>0</v>
      </c>
      <c r="F138" s="19">
        <v>0</v>
      </c>
      <c r="G138" s="19">
        <v>0</v>
      </c>
      <c r="H138" s="19">
        <v>0</v>
      </c>
      <c r="I138" s="19">
        <v>0</v>
      </c>
      <c r="J138" s="19">
        <v>308043</v>
      </c>
      <c r="K138" s="19">
        <v>0</v>
      </c>
      <c r="L138" s="19">
        <v>308043</v>
      </c>
      <c r="M138" s="38">
        <v>0</v>
      </c>
      <c r="N138" s="23">
        <v>0</v>
      </c>
    </row>
    <row r="139" spans="1:14" ht="11.25">
      <c r="A139" s="12" t="s">
        <v>204</v>
      </c>
      <c r="B139" s="47">
        <v>1873</v>
      </c>
      <c r="C139" s="4" t="s">
        <v>208</v>
      </c>
      <c r="D139" s="19">
        <v>0</v>
      </c>
      <c r="E139" s="19">
        <v>0</v>
      </c>
      <c r="F139" s="19">
        <v>0</v>
      </c>
      <c r="G139" s="19">
        <v>0</v>
      </c>
      <c r="H139" s="19">
        <v>0</v>
      </c>
      <c r="I139" s="19">
        <v>0</v>
      </c>
      <c r="J139" s="19">
        <v>137768</v>
      </c>
      <c r="K139" s="19">
        <v>0</v>
      </c>
      <c r="L139" s="19">
        <v>134004</v>
      </c>
      <c r="M139" s="38">
        <v>0</v>
      </c>
      <c r="N139" s="23">
        <v>0</v>
      </c>
    </row>
    <row r="140" spans="1:14" ht="11.25">
      <c r="A140" s="12" t="s">
        <v>209</v>
      </c>
      <c r="B140" s="47">
        <v>1707</v>
      </c>
      <c r="C140" s="4" t="s">
        <v>210</v>
      </c>
      <c r="D140" s="19">
        <v>760248</v>
      </c>
      <c r="E140" s="19">
        <v>0</v>
      </c>
      <c r="F140" s="19">
        <v>66465.1</v>
      </c>
      <c r="G140" s="19">
        <v>0</v>
      </c>
      <c r="H140" s="19">
        <v>0</v>
      </c>
      <c r="I140" s="19">
        <v>0</v>
      </c>
      <c r="J140" s="19">
        <v>93916</v>
      </c>
      <c r="K140" s="19">
        <v>0</v>
      </c>
      <c r="L140" s="19">
        <v>89257</v>
      </c>
      <c r="M140" s="38">
        <v>0</v>
      </c>
      <c r="N140" s="23">
        <v>0</v>
      </c>
    </row>
    <row r="141" spans="1:14" ht="11.25">
      <c r="A141" s="35" t="s">
        <v>211</v>
      </c>
      <c r="B141" s="47">
        <v>1568</v>
      </c>
      <c r="C141" s="7" t="s">
        <v>245</v>
      </c>
      <c r="D141" s="24">
        <v>0</v>
      </c>
      <c r="E141" s="24">
        <v>0</v>
      </c>
      <c r="F141" s="24">
        <v>0</v>
      </c>
      <c r="G141" s="24">
        <v>0</v>
      </c>
      <c r="H141" s="24">
        <v>0</v>
      </c>
      <c r="I141" s="24">
        <v>0</v>
      </c>
      <c r="J141" s="24">
        <v>892572.4</v>
      </c>
      <c r="K141" s="24">
        <v>394488.6</v>
      </c>
      <c r="L141" s="24">
        <v>200789</v>
      </c>
      <c r="M141" s="39">
        <v>0</v>
      </c>
      <c r="N141" s="25">
        <v>0</v>
      </c>
    </row>
    <row r="142" spans="1:14" ht="11.25">
      <c r="A142" s="2" t="s">
        <v>212</v>
      </c>
      <c r="B142" s="47">
        <v>1783</v>
      </c>
      <c r="C142" s="2" t="s">
        <v>213</v>
      </c>
      <c r="D142" s="20">
        <v>0</v>
      </c>
      <c r="E142" s="20">
        <v>0</v>
      </c>
      <c r="F142" s="20">
        <v>0</v>
      </c>
      <c r="G142" s="20">
        <v>0</v>
      </c>
      <c r="H142" s="20">
        <v>0</v>
      </c>
      <c r="I142" s="20">
        <v>0</v>
      </c>
      <c r="J142" s="20">
        <v>1165923.5</v>
      </c>
      <c r="K142" s="20">
        <v>90870</v>
      </c>
      <c r="L142" s="20">
        <v>368412</v>
      </c>
      <c r="M142" s="20">
        <v>0</v>
      </c>
      <c r="N142" s="20">
        <v>0</v>
      </c>
    </row>
    <row r="143" spans="1:14" ht="11.25">
      <c r="A143" s="2" t="s">
        <v>214</v>
      </c>
      <c r="B143" s="47">
        <v>1992</v>
      </c>
      <c r="C143" s="2" t="s">
        <v>215</v>
      </c>
      <c r="D143" s="20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1734997.3</v>
      </c>
      <c r="K143" s="20">
        <v>237341.7</v>
      </c>
      <c r="L143" s="20">
        <v>1061021</v>
      </c>
      <c r="M143" s="20">
        <v>0</v>
      </c>
      <c r="N143" s="20">
        <v>0</v>
      </c>
    </row>
    <row r="144" spans="2:14" ht="11.25">
      <c r="B144" s="47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</row>
    <row r="145" spans="2:14" ht="11.25">
      <c r="B145" s="47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</row>
    <row r="146" spans="2:14" ht="11.25">
      <c r="B146" s="47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</row>
    <row r="147" spans="2:14" ht="11.25">
      <c r="B147" s="47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</row>
    <row r="148" spans="2:14" ht="11.25">
      <c r="B148" s="47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</row>
    <row r="149" spans="2:14" ht="11.25">
      <c r="B149" s="47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</row>
    <row r="150" spans="2:14" ht="11.25">
      <c r="B150" s="47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</row>
    <row r="151" spans="2:14" ht="11.25">
      <c r="B151" s="47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</row>
    <row r="152" spans="2:14" ht="11.25">
      <c r="B152" s="47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</row>
    <row r="153" spans="2:14" ht="11.25">
      <c r="B153" s="47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</row>
    <row r="154" spans="2:14" ht="11.25">
      <c r="B154" s="47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</row>
    <row r="155" spans="4:14" ht="11.25"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</row>
    <row r="156" spans="4:14" ht="11.25"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</row>
    <row r="157" spans="4:14" ht="11.25"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</row>
    <row r="158" spans="4:14" ht="11.25"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</row>
  </sheetData>
  <sheetProtection/>
  <mergeCells count="10">
    <mergeCell ref="B37:C38"/>
    <mergeCell ref="A37:A38"/>
    <mergeCell ref="J6:L6"/>
    <mergeCell ref="H6:I6"/>
    <mergeCell ref="M6:N6"/>
    <mergeCell ref="D6:G6"/>
    <mergeCell ref="D37:G37"/>
    <mergeCell ref="H37:I37"/>
    <mergeCell ref="J37:L37"/>
    <mergeCell ref="M37:N3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UIUC-DMI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</dc:creator>
  <cp:keywords/>
  <dc:description/>
  <cp:lastModifiedBy>Carol J. Livingstone</cp:lastModifiedBy>
  <dcterms:created xsi:type="dcterms:W3CDTF">1998-05-14T19:31:04Z</dcterms:created>
  <dcterms:modified xsi:type="dcterms:W3CDTF">2010-06-28T18:33:19Z</dcterms:modified>
  <cp:category/>
  <cp:version/>
  <cp:contentType/>
  <cp:contentStatus/>
</cp:coreProperties>
</file>